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Sheet1!$A$2:$N$145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<sst xmlns="http://schemas.openxmlformats.org/spreadsheetml/2006/main" count="110" uniqueCount="11">
  <si>
    <t xml:space="preserve">Enter year for this calendar:  </t>
  </si>
  <si>
    <t xml:space="preserve">Enter 4 digit year of calendar: </t>
  </si>
  <si>
    <t xml:space="preserve">Sun</t>
  </si>
  <si>
    <t xml:space="preserve">Mon</t>
  </si>
  <si>
    <t xml:space="preserve">Tue</t>
  </si>
  <si>
    <t xml:space="preserve">Wed</t>
  </si>
  <si>
    <t xml:space="preserve">Thu</t>
  </si>
  <si>
    <t xml:space="preserve">Fri</t>
  </si>
  <si>
    <t xml:space="preserve">Sat</t>
  </si>
  <si>
    <t xml:space="preserve">Prior month ending weekday</t>
  </si>
  <si>
    <t xml:space="preserve">Days in Month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</si>
</sst>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M\ YYYY"/>
    <numFmt numFmtId="166" formatCode="MM/DD/YY"/>
    <numFmt numFmtId="167" formatCode="&quot;TRUE&quot;;&quot;TRUE&quot;;&quot;FALSE&quot;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4"/>
      <color rgb="FF0066CC"/>
      <name val="Arial"/>
      <family val="2"/>
      <charset val="1"/>
    </font>
    <font>
      <b val="true"/>
      <sz val="14"/>
      <color rgb="FFFF3333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EEEEEE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center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5" fillId="0" borderId="0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true"/>
    </xf>
    <xf numFmtId="165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4" fillId="3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7" fillId="0" borderId="0" xfId="20" applyFont="fals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8" fillId="0" borderId="3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8" fillId="0" borderId="4" xfId="0" applyFont="true" applyBorder="true" applyAlignment="true" applyProtection="true">
      <alignment horizontal="general" vertical="bottom" textRotation="0" wrapText="true" indent="0" shrinkToFit="false"/>
      <protection locked="false" hidden="true"/>
    </xf>
    <xf numFmtId="164" fontId="8" fillId="0" borderId="5" xfId="0" applyFont="true" applyBorder="true" applyAlignment="true" applyProtection="true">
      <alignment horizontal="general" vertical="bottom" textRotation="0" wrapText="true" indent="0" shrinkToFit="false"/>
      <protection locked="false" hidden="true"/>
    </xf>
    <xf numFmtId="167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7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true"/>
    </xf>
    <xf numFmtId="164" fontId="4" fillId="0" borderId="4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8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true"/>
    </xf>
    <xf numFmtId="164" fontId="8" fillId="0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name val="Arial"/>
        <charset val="1"/>
        <family val="2"/>
        <b val="1"/>
        <color rgb="FFFFFFFF"/>
      </font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5" activeCellId="0" sqref="E5"/>
    </sheetView>
  </sheetViews>
  <sheetFormatPr defaultRowHeight="28.35" zeroHeight="false" outlineLevelRow="0" outlineLevelCol="0"/>
  <cols>
    <col collapsed="false" customWidth="true" hidden="false" outlineLevel="0" max="1" min="1" style="1" width="4.17"/>
    <col collapsed="false" customWidth="true" hidden="false" outlineLevel="0" max="2" min="2" style="1" width="8.04"/>
    <col collapsed="false" customWidth="true" hidden="false" outlineLevel="0" max="3" min="3" style="1" width="3.94"/>
    <col collapsed="false" customWidth="true" hidden="false" outlineLevel="0" max="4" min="4" style="1" width="8.04"/>
    <col collapsed="false" customWidth="true" hidden="false" outlineLevel="0" max="5" min="5" style="1" width="3.81"/>
    <col collapsed="false" customWidth="true" hidden="false" outlineLevel="0" max="6" min="6" style="1" width="8.04"/>
    <col collapsed="false" customWidth="true" hidden="false" outlineLevel="0" max="7" min="7" style="1" width="3.94"/>
    <col collapsed="false" customWidth="true" hidden="false" outlineLevel="0" max="8" min="8" style="1" width="8.04"/>
    <col collapsed="false" customWidth="true" hidden="false" outlineLevel="0" max="9" min="9" style="1" width="3.74"/>
    <col collapsed="false" customWidth="true" hidden="false" outlineLevel="0" max="10" min="10" style="1" width="8.04"/>
    <col collapsed="false" customWidth="true" hidden="false" outlineLevel="0" max="11" min="11" style="1" width="3.94"/>
    <col collapsed="false" customWidth="true" hidden="false" outlineLevel="0" max="12" min="12" style="1" width="8.04"/>
    <col collapsed="false" customWidth="true" hidden="false" outlineLevel="0" max="13" min="13" style="1" width="3.94"/>
    <col collapsed="false" customWidth="true" hidden="false" outlineLevel="0" max="14" min="14" style="1" width="8.04"/>
    <col collapsed="false" customWidth="true" hidden="true" outlineLevel="0" max="15" min="15" style="1" width="12.12"/>
    <col collapsed="false" customWidth="true" hidden="true" outlineLevel="0" max="16" min="16" style="1" width="10.99"/>
    <col collapsed="false" customWidth="true" hidden="false" outlineLevel="0" max="1025" min="17" style="1" width="6.48"/>
  </cols>
  <sheetData>
    <row r="1" customFormat="false" ht="23.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 t="s">
        <v>1</v>
      </c>
      <c r="I1" s="3" t="n">
        <v>2019</v>
      </c>
      <c r="J1" s="3"/>
      <c r="K1" s="4"/>
      <c r="L1" s="5"/>
    </row>
    <row r="2" customFormat="false" ht="17.9" hidden="false" customHeight="true" outlineLevel="0" collapsed="false">
      <c r="A2" s="6" t="str">
        <f aca="false">"January " &amp; I1</f>
        <v>January 2019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="10" customFormat="true" ht="22.35" hidden="false" customHeight="true" outlineLevel="0" collapsed="false">
      <c r="A3" s="8" t="s">
        <v>2</v>
      </c>
      <c r="B3" s="8"/>
      <c r="C3" s="8" t="s">
        <v>3</v>
      </c>
      <c r="D3" s="8"/>
      <c r="E3" s="8" t="s">
        <v>4</v>
      </c>
      <c r="F3" s="8"/>
      <c r="G3" s="8" t="s">
        <v>5</v>
      </c>
      <c r="H3" s="8"/>
      <c r="I3" s="8" t="s">
        <v>6</v>
      </c>
      <c r="J3" s="8"/>
      <c r="K3" s="8" t="s">
        <v>7</v>
      </c>
      <c r="L3" s="8"/>
      <c r="M3" s="8" t="s">
        <v>8</v>
      </c>
      <c r="N3" s="8"/>
      <c r="O3" s="1" t="n">
        <f aca="false">WEEKDAY(A2-1)</f>
        <v>2</v>
      </c>
      <c r="P3" s="1" t="s">
        <v>9</v>
      </c>
      <c r="Q3" s="9"/>
    </row>
    <row r="4" s="5" customFormat="true" ht="17.3" hidden="false" customHeight="true" outlineLevel="0" collapsed="false">
      <c r="A4" s="11" t="n">
        <f aca="false">IF(OR(WEEKDAY(A2-1)=7,WEEKDAY(A2-1)&lt;1),W4+1,0)</f>
        <v>0</v>
      </c>
      <c r="B4" s="12"/>
      <c r="C4" s="11" t="n">
        <f aca="false">IF(OR(WEEKDAY(A2-1)=7,WEEKDAY(A2-1)&lt;2),A4+1,0)</f>
        <v>0</v>
      </c>
      <c r="D4" s="12"/>
      <c r="E4" s="11" t="n">
        <f aca="false">IF(OR(WEEKDAY(A2-1)=7,WEEKDAY(A2-1)&lt;3),C4+1,0)</f>
        <v>1</v>
      </c>
      <c r="F4" s="12"/>
      <c r="G4" s="11" t="n">
        <f aca="false">IF(OR(WEEKDAY(A2-1)=7,WEEKDAY(A2-1)&lt;4),E4+1,0)</f>
        <v>2</v>
      </c>
      <c r="H4" s="12"/>
      <c r="I4" s="11" t="n">
        <f aca="false">IF(OR(WEEKDAY(A2-1)=7,WEEKDAY(A2-1)&lt;5),G4+1,0)</f>
        <v>3</v>
      </c>
      <c r="J4" s="12"/>
      <c r="K4" s="11" t="n">
        <f aca="false">IF(OR(WEEKDAY(A2-1)=7,WEEKDAY(A2-1)&lt;6),I4+1,0)</f>
        <v>4</v>
      </c>
      <c r="L4" s="12"/>
      <c r="M4" s="11" t="n">
        <f aca="false">IF(OR(WEEKDAY(A2+1)=7,WEEKDAY(A2+1)&lt;7),K4+1,0)</f>
        <v>5</v>
      </c>
      <c r="N4" s="12"/>
    </row>
    <row r="5" customFormat="false" ht="46.1" hidden="false" customHeight="true" outlineLevel="0" collapsed="false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" t="n">
        <f aca="false">ORG.OPENOFFICE.DAYSINMONTH(A2)</f>
        <v>31</v>
      </c>
      <c r="P5" s="1" t="s">
        <v>10</v>
      </c>
      <c r="R5" s="15"/>
    </row>
    <row r="6" s="5" customFormat="true" ht="17.3" hidden="false" customHeight="true" outlineLevel="0" collapsed="false">
      <c r="A6" s="11" t="n">
        <f aca="false">M4+1</f>
        <v>6</v>
      </c>
      <c r="B6" s="12"/>
      <c r="C6" s="11" t="n">
        <f aca="false">A6+1</f>
        <v>7</v>
      </c>
      <c r="D6" s="12"/>
      <c r="E6" s="11" t="n">
        <f aca="false">C6+1</f>
        <v>8</v>
      </c>
      <c r="F6" s="12"/>
      <c r="G6" s="11" t="n">
        <f aca="false">E6+1</f>
        <v>9</v>
      </c>
      <c r="H6" s="12"/>
      <c r="I6" s="11" t="n">
        <f aca="false">G6+1</f>
        <v>10</v>
      </c>
      <c r="J6" s="12"/>
      <c r="K6" s="11" t="n">
        <f aca="false">I6+1</f>
        <v>11</v>
      </c>
      <c r="L6" s="12"/>
      <c r="M6" s="11" t="n">
        <f aca="false">K6+1</f>
        <v>12</v>
      </c>
      <c r="N6" s="12"/>
    </row>
    <row r="7" customFormat="false" ht="46.1" hidden="false" customHeight="true" outlineLevel="0" collapsed="false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</row>
    <row r="8" s="5" customFormat="true" ht="17.3" hidden="false" customHeight="true" outlineLevel="0" collapsed="false">
      <c r="A8" s="11" t="n">
        <f aca="false">M6+1</f>
        <v>13</v>
      </c>
      <c r="B8" s="12"/>
      <c r="C8" s="11" t="n">
        <f aca="false">A8+1</f>
        <v>14</v>
      </c>
      <c r="D8" s="12"/>
      <c r="E8" s="11" t="n">
        <f aca="false">C8+1</f>
        <v>15</v>
      </c>
      <c r="F8" s="12"/>
      <c r="G8" s="11" t="n">
        <f aca="false">E8+1</f>
        <v>16</v>
      </c>
      <c r="H8" s="12"/>
      <c r="I8" s="11" t="n">
        <f aca="false">G8+1</f>
        <v>17</v>
      </c>
      <c r="J8" s="12"/>
      <c r="K8" s="11" t="n">
        <f aca="false">I8+1</f>
        <v>18</v>
      </c>
      <c r="L8" s="12"/>
      <c r="M8" s="11" t="n">
        <f aca="false">K8+1</f>
        <v>19</v>
      </c>
      <c r="N8" s="12"/>
    </row>
    <row r="9" customFormat="false" ht="46.1" hidden="false" customHeight="true" outlineLevel="0" collapsed="false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  <c r="O9" s="16"/>
    </row>
    <row r="10" s="5" customFormat="true" ht="17.3" hidden="false" customHeight="true" outlineLevel="0" collapsed="false">
      <c r="A10" s="11" t="n">
        <f aca="false">M8+1</f>
        <v>20</v>
      </c>
      <c r="B10" s="12"/>
      <c r="C10" s="11" t="n">
        <f aca="false">A10+1</f>
        <v>21</v>
      </c>
      <c r="D10" s="12"/>
      <c r="E10" s="11" t="n">
        <f aca="false">C10+1</f>
        <v>22</v>
      </c>
      <c r="F10" s="12"/>
      <c r="G10" s="11" t="n">
        <f aca="false">E10+1</f>
        <v>23</v>
      </c>
      <c r="H10" s="12"/>
      <c r="I10" s="11" t="n">
        <f aca="false">G10+1</f>
        <v>24</v>
      </c>
      <c r="J10" s="12"/>
      <c r="K10" s="11" t="n">
        <f aca="false">I10+1</f>
        <v>25</v>
      </c>
      <c r="L10" s="12"/>
      <c r="M10" s="11" t="n">
        <f aca="false">K10+1</f>
        <v>26</v>
      </c>
      <c r="N10" s="12"/>
    </row>
    <row r="11" customFormat="false" ht="46.1" hidden="false" customHeight="true" outlineLevel="0" collapsed="false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5"/>
    </row>
    <row r="12" s="5" customFormat="true" ht="17.3" hidden="false" customHeight="true" outlineLevel="0" collapsed="false">
      <c r="A12" s="11" t="n">
        <f aca="false">IF(AND(MONTH($A$2)=1,OR(M10=0,M10+1&gt;O5)),0,M10+1)</f>
        <v>27</v>
      </c>
      <c r="B12" s="12"/>
      <c r="C12" s="11" t="n">
        <f aca="false">IF(AND(MONTH($A$2)=1,OR(A12=0,A12+1&gt;O5)),0,A12+1)</f>
        <v>28</v>
      </c>
      <c r="D12" s="12"/>
      <c r="E12" s="11" t="n">
        <f aca="false">IF(AND(MONTH($A$2)=1,OR(C12=0,C12+1&gt;O5)),0,C12+1)</f>
        <v>29</v>
      </c>
      <c r="F12" s="12"/>
      <c r="G12" s="11" t="n">
        <f aca="false">IF(AND(MONTH($A$2)=1,OR(E12=0,E12+1&gt;O5)),0,E12+1)</f>
        <v>30</v>
      </c>
      <c r="H12" s="12"/>
      <c r="I12" s="11" t="n">
        <f aca="false">IF(AND(MONTH($A$2)=1,OR(G12=0,G12+1&gt;O5)),0,G12+1)</f>
        <v>31</v>
      </c>
      <c r="J12" s="12"/>
      <c r="K12" s="11" t="n">
        <f aca="false">IF(AND(MONTH($A$2)=1,OR(I12=0,I12+1&gt;O5)),0,I12+1)</f>
        <v>0</v>
      </c>
      <c r="L12" s="12"/>
      <c r="M12" s="11" t="n">
        <f aca="false">IF(AND(MONTH($A$2)=1,OR(K12=0,K12+1&gt;O5)),0,K12+1)</f>
        <v>0</v>
      </c>
      <c r="N12" s="17"/>
      <c r="O12" s="18"/>
    </row>
    <row r="13" customFormat="false" ht="46.1" hidden="false" customHeight="true" outlineLevel="0" collapsed="false">
      <c r="A13" s="19" t="n">
        <f aca="false">IF(AND(MONTH($A$2)=1,OR(M12=0,M12+1&gt;O5)),0,M12+1)</f>
        <v>0</v>
      </c>
      <c r="B13" s="20"/>
      <c r="C13" s="19" t="n">
        <f aca="false">IF(AND(MONTH($A$2)=1,OR(A13=0,A13+1&gt;O5)),0,A13+1)</f>
        <v>0</v>
      </c>
      <c r="D13" s="20"/>
      <c r="E13" s="21"/>
      <c r="F13" s="21"/>
      <c r="G13" s="13"/>
      <c r="H13" s="13"/>
      <c r="I13" s="13"/>
      <c r="J13" s="13"/>
      <c r="K13" s="13"/>
      <c r="L13" s="13"/>
      <c r="M13" s="14"/>
      <c r="N13" s="14"/>
    </row>
    <row r="14" customFormat="false" ht="18" hidden="false" customHeight="true" outlineLevel="0" collapsed="false">
      <c r="A14" s="6" t="n">
        <f aca="false">A2+O5</f>
        <v>43497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customFormat="false" ht="22.3" hidden="false" customHeight="true" outlineLevel="0" collapsed="false">
      <c r="A15" s="8" t="s">
        <v>2</v>
      </c>
      <c r="B15" s="8"/>
      <c r="C15" s="8" t="s">
        <v>3</v>
      </c>
      <c r="D15" s="8"/>
      <c r="E15" s="8" t="s">
        <v>4</v>
      </c>
      <c r="F15" s="8"/>
      <c r="G15" s="8" t="s">
        <v>5</v>
      </c>
      <c r="H15" s="8"/>
      <c r="I15" s="8" t="s">
        <v>6</v>
      </c>
      <c r="J15" s="8"/>
      <c r="K15" s="8" t="s">
        <v>7</v>
      </c>
      <c r="L15" s="8"/>
      <c r="M15" s="8" t="s">
        <v>8</v>
      </c>
      <c r="N15" s="8"/>
      <c r="O15" s="1" t="n">
        <f aca="false">WEEKDAY(A14-1)</f>
        <v>5</v>
      </c>
      <c r="P15" s="1" t="s">
        <v>9</v>
      </c>
      <c r="Q15" s="9"/>
      <c r="R15" s="10"/>
    </row>
    <row r="16" s="5" customFormat="true" ht="17.3" hidden="false" customHeight="true" outlineLevel="0" collapsed="false">
      <c r="A16" s="11" t="n">
        <f aca="false">IF(OR(WEEKDAY(A14-1)=7,WEEKDAY(A14-1)&lt;1),W16+1,0)</f>
        <v>0</v>
      </c>
      <c r="B16" s="12"/>
      <c r="C16" s="11" t="n">
        <f aca="false">IF(OR(WEEKDAY(A14-1)=7,WEEKDAY(A14-1)&lt;2),A16+1,0)</f>
        <v>0</v>
      </c>
      <c r="D16" s="12"/>
      <c r="E16" s="11" t="n">
        <f aca="false">IF(OR(WEEKDAY(A14-1)=7,WEEKDAY(A14-1)&lt;3),C16+1,0)</f>
        <v>0</v>
      </c>
      <c r="F16" s="12"/>
      <c r="G16" s="11" t="n">
        <f aca="false">IF(OR(WEEKDAY(A14-1)=7,WEEKDAY(A14-1)&lt;4),E16+1,0)</f>
        <v>0</v>
      </c>
      <c r="H16" s="12"/>
      <c r="I16" s="11" t="n">
        <f aca="false">IF(OR(WEEKDAY(A14-1)=7,WEEKDAY(A14-1)&lt;5),G16+1,0)</f>
        <v>0</v>
      </c>
      <c r="J16" s="12"/>
      <c r="K16" s="11" t="n">
        <f aca="false">IF(OR(WEEKDAY(A14-1)=7,WEEKDAY(A14-1)&lt;6),I16+1,0)</f>
        <v>1</v>
      </c>
      <c r="L16" s="12"/>
      <c r="M16" s="11" t="n">
        <f aca="false">IF(OR(WEEKDAY(A14+1)=7,WEEKDAY(A14+1)&lt;7),K16+1,0)</f>
        <v>2</v>
      </c>
      <c r="N16" s="12"/>
    </row>
    <row r="17" customFormat="false" ht="46.1" hidden="false" customHeight="true" outlineLevel="0" collapsed="false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" t="n">
        <f aca="false">ORG.OPENOFFICE.DAYSINMONTH(A14)</f>
        <v>28</v>
      </c>
      <c r="P17" s="1" t="s">
        <v>10</v>
      </c>
      <c r="R17" s="15"/>
    </row>
    <row r="18" s="5" customFormat="true" ht="17.3" hidden="false" customHeight="true" outlineLevel="0" collapsed="false">
      <c r="A18" s="11" t="n">
        <f aca="false">M16+1</f>
        <v>3</v>
      </c>
      <c r="B18" s="12"/>
      <c r="C18" s="11" t="n">
        <f aca="false">A18+1</f>
        <v>4</v>
      </c>
      <c r="D18" s="12"/>
      <c r="E18" s="11" t="n">
        <f aca="false">C18+1</f>
        <v>5</v>
      </c>
      <c r="F18" s="12"/>
      <c r="G18" s="11" t="n">
        <f aca="false">E18+1</f>
        <v>6</v>
      </c>
      <c r="H18" s="12"/>
      <c r="I18" s="11" t="n">
        <f aca="false">G18+1</f>
        <v>7</v>
      </c>
      <c r="J18" s="12"/>
      <c r="K18" s="11" t="n">
        <f aca="false">I18+1</f>
        <v>8</v>
      </c>
      <c r="L18" s="12"/>
      <c r="M18" s="11" t="n">
        <f aca="false">K18+1</f>
        <v>9</v>
      </c>
      <c r="N18" s="12"/>
    </row>
    <row r="19" customFormat="false" ht="46.1" hidden="false" customHeight="true" outlineLevel="0" collapsed="false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4"/>
    </row>
    <row r="20" s="5" customFormat="true" ht="17.3" hidden="false" customHeight="true" outlineLevel="0" collapsed="false">
      <c r="A20" s="11" t="n">
        <f aca="false">M18+1</f>
        <v>10</v>
      </c>
      <c r="B20" s="12"/>
      <c r="C20" s="11" t="n">
        <f aca="false">A20+1</f>
        <v>11</v>
      </c>
      <c r="D20" s="12"/>
      <c r="E20" s="11" t="n">
        <f aca="false">C20+1</f>
        <v>12</v>
      </c>
      <c r="F20" s="12"/>
      <c r="G20" s="11" t="n">
        <f aca="false">E20+1</f>
        <v>13</v>
      </c>
      <c r="H20" s="12"/>
      <c r="I20" s="11" t="n">
        <f aca="false">G20+1</f>
        <v>14</v>
      </c>
      <c r="J20" s="12"/>
      <c r="K20" s="11" t="n">
        <f aca="false">I20+1</f>
        <v>15</v>
      </c>
      <c r="L20" s="12"/>
      <c r="M20" s="11" t="n">
        <f aca="false">K20+1</f>
        <v>16</v>
      </c>
      <c r="N20" s="12"/>
    </row>
    <row r="21" customFormat="false" ht="46.1" hidden="false" customHeight="true" outlineLevel="0" collapsed="false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4"/>
    </row>
    <row r="22" s="5" customFormat="true" ht="17.3" hidden="false" customHeight="true" outlineLevel="0" collapsed="false">
      <c r="A22" s="11" t="n">
        <f aca="false">M20+1</f>
        <v>17</v>
      </c>
      <c r="B22" s="12"/>
      <c r="C22" s="11" t="n">
        <f aca="false">A22+1</f>
        <v>18</v>
      </c>
      <c r="D22" s="12"/>
      <c r="E22" s="11" t="n">
        <f aca="false">C22+1</f>
        <v>19</v>
      </c>
      <c r="F22" s="12"/>
      <c r="G22" s="11" t="n">
        <f aca="false">E22+1</f>
        <v>20</v>
      </c>
      <c r="H22" s="12"/>
      <c r="I22" s="11" t="n">
        <f aca="false">G22+1</f>
        <v>21</v>
      </c>
      <c r="J22" s="12"/>
      <c r="K22" s="11" t="n">
        <f aca="false">I22+1</f>
        <v>22</v>
      </c>
      <c r="L22" s="12"/>
      <c r="M22" s="11" t="n">
        <f aca="false">K22+1</f>
        <v>23</v>
      </c>
      <c r="N22" s="12"/>
    </row>
    <row r="23" customFormat="false" ht="46.1" hidden="false" customHeight="true" outlineLevel="0" collapsed="false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</row>
    <row r="24" s="5" customFormat="true" ht="17.3" hidden="false" customHeight="true" outlineLevel="0" collapsed="false">
      <c r="A24" s="11" t="n">
        <f aca="false">IF(AND(MONTH($A$2)=1,OR(M22=0,M22+1&gt;O17)),0,M22+1)</f>
        <v>24</v>
      </c>
      <c r="B24" s="12"/>
      <c r="C24" s="11" t="n">
        <f aca="false">IF(AND(MONTH($A$2)=1,OR(A24=0,A24+1&gt;O17)),0,A24+1)</f>
        <v>25</v>
      </c>
      <c r="D24" s="12"/>
      <c r="E24" s="11" t="n">
        <f aca="false">IF(AND(MONTH($A$2)=1,OR(C24=0,C24+1&gt;O17)),0,C24+1)</f>
        <v>26</v>
      </c>
      <c r="F24" s="12"/>
      <c r="G24" s="11" t="n">
        <f aca="false">IF(AND(MONTH($A$2)=1,OR(E24=0,E24+1&gt;O17)),0,E24+1)</f>
        <v>27</v>
      </c>
      <c r="H24" s="12"/>
      <c r="I24" s="11" t="n">
        <f aca="false">IF(AND(MONTH($A$2)=1,OR(G24=0,G24+1&gt;O17)),0,G24+1)</f>
        <v>28</v>
      </c>
      <c r="J24" s="12"/>
      <c r="K24" s="11" t="n">
        <f aca="false">IF(AND(MONTH($A$2)=1,OR(I24=0,I24+1&gt;O17)),0,I24+1)</f>
        <v>0</v>
      </c>
      <c r="L24" s="12"/>
      <c r="M24" s="11" t="n">
        <f aca="false">IF(AND(MONTH($A$2)=1,OR(K24=0,K24+1&gt;O17)),0,K24+1)</f>
        <v>0</v>
      </c>
      <c r="N24" s="17"/>
    </row>
    <row r="25" customFormat="false" ht="46.1" hidden="false" customHeight="true" outlineLevel="0" collapsed="false">
      <c r="A25" s="19" t="n">
        <f aca="false">IF(AND(MONTH($A$2)=1,OR(M24=0,M24+1&gt;O17)),0,M24+1)</f>
        <v>0</v>
      </c>
      <c r="B25" s="20"/>
      <c r="C25" s="19" t="n">
        <f aca="false">IF(AND(MONTH($A$2)=1,OR(A25=0,A25+1&gt;O17)),0,A25+1)</f>
        <v>0</v>
      </c>
      <c r="D25" s="20"/>
      <c r="E25" s="21"/>
      <c r="F25" s="21"/>
      <c r="G25" s="13"/>
      <c r="H25" s="13"/>
      <c r="I25" s="13"/>
      <c r="J25" s="13"/>
      <c r="K25" s="13"/>
      <c r="L25" s="13"/>
      <c r="M25" s="14"/>
      <c r="N25" s="14"/>
    </row>
    <row r="26" customFormat="false" ht="18" hidden="false" customHeight="true" outlineLevel="0" collapsed="false">
      <c r="A26" s="6" t="n">
        <f aca="false">A14+O17</f>
        <v>43525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customFormat="false" ht="22.3" hidden="false" customHeight="true" outlineLevel="0" collapsed="false">
      <c r="A27" s="8" t="s">
        <v>2</v>
      </c>
      <c r="B27" s="8"/>
      <c r="C27" s="8" t="s">
        <v>3</v>
      </c>
      <c r="D27" s="8"/>
      <c r="E27" s="8" t="s">
        <v>4</v>
      </c>
      <c r="F27" s="8"/>
      <c r="G27" s="8" t="s">
        <v>5</v>
      </c>
      <c r="H27" s="8"/>
      <c r="I27" s="8" t="s">
        <v>6</v>
      </c>
      <c r="J27" s="8"/>
      <c r="K27" s="8" t="s">
        <v>7</v>
      </c>
      <c r="L27" s="8"/>
      <c r="M27" s="8" t="s">
        <v>8</v>
      </c>
      <c r="N27" s="8"/>
      <c r="O27" s="1" t="n">
        <f aca="false">WEEKDAY(A26-1)</f>
        <v>5</v>
      </c>
      <c r="P27" s="1" t="s">
        <v>9</v>
      </c>
      <c r="Q27" s="9"/>
      <c r="R27" s="10"/>
    </row>
    <row r="28" s="5" customFormat="true" ht="17.3" hidden="false" customHeight="true" outlineLevel="0" collapsed="false">
      <c r="A28" s="11" t="n">
        <f aca="false">IF(OR(WEEKDAY(A26-1)=7,WEEKDAY(A26-1)&lt;1),W28+1,0)</f>
        <v>0</v>
      </c>
      <c r="B28" s="12"/>
      <c r="C28" s="11" t="n">
        <f aca="false">IF(OR(WEEKDAY(A26-1)=7,WEEKDAY(A26-1)&lt;2),A28+1,0)</f>
        <v>0</v>
      </c>
      <c r="D28" s="12"/>
      <c r="E28" s="11" t="n">
        <f aca="false">IF(OR(WEEKDAY(A26-1)=7,WEEKDAY(A26-1)&lt;3),C28+1,0)</f>
        <v>0</v>
      </c>
      <c r="F28" s="12"/>
      <c r="G28" s="11" t="n">
        <f aca="false">IF(OR(WEEKDAY(A26-1)=7,WEEKDAY(A26-1)&lt;4),E28+1,0)</f>
        <v>0</v>
      </c>
      <c r="H28" s="12"/>
      <c r="I28" s="11" t="n">
        <f aca="false">IF(OR(WEEKDAY(A26-1)=7,WEEKDAY(A26-1)&lt;5),G28+1,0)</f>
        <v>0</v>
      </c>
      <c r="J28" s="12"/>
      <c r="K28" s="11" t="n">
        <f aca="false">IF(OR(WEEKDAY(A26-1)=7,WEEKDAY(A26-1)&lt;6),I28+1,0)</f>
        <v>1</v>
      </c>
      <c r="L28" s="12"/>
      <c r="M28" s="11" t="n">
        <f aca="false">IF(OR(WEEKDAY(A26+1)=7,WEEKDAY(A26+1)&lt;7),K28+1,0)</f>
        <v>2</v>
      </c>
      <c r="N28" s="12"/>
    </row>
    <row r="29" customFormat="false" ht="46.1" hidden="false" customHeight="true" outlineLevel="0" collapsed="false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4"/>
      <c r="O29" s="1" t="n">
        <f aca="false">ORG.OPENOFFICE.DAYSINMONTH(A26)</f>
        <v>31</v>
      </c>
      <c r="P29" s="1" t="s">
        <v>10</v>
      </c>
      <c r="R29" s="15"/>
    </row>
    <row r="30" s="5" customFormat="true" ht="17.3" hidden="false" customHeight="true" outlineLevel="0" collapsed="false">
      <c r="A30" s="11" t="n">
        <f aca="false">M28+1</f>
        <v>3</v>
      </c>
      <c r="B30" s="12"/>
      <c r="C30" s="11" t="n">
        <f aca="false">A30+1</f>
        <v>4</v>
      </c>
      <c r="D30" s="12"/>
      <c r="E30" s="11" t="n">
        <f aca="false">C30+1</f>
        <v>5</v>
      </c>
      <c r="F30" s="12"/>
      <c r="G30" s="11" t="n">
        <f aca="false">E30+1</f>
        <v>6</v>
      </c>
      <c r="H30" s="12"/>
      <c r="I30" s="11" t="n">
        <f aca="false">G30+1</f>
        <v>7</v>
      </c>
      <c r="J30" s="12"/>
      <c r="K30" s="11" t="n">
        <f aca="false">I30+1</f>
        <v>8</v>
      </c>
      <c r="L30" s="12"/>
      <c r="M30" s="11" t="n">
        <f aca="false">K30+1</f>
        <v>9</v>
      </c>
      <c r="N30" s="12"/>
    </row>
    <row r="31" customFormat="false" ht="46.1" hidden="false" customHeight="true" outlineLevel="0" collapsed="false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</row>
    <row r="32" s="5" customFormat="true" ht="17.3" hidden="false" customHeight="true" outlineLevel="0" collapsed="false">
      <c r="A32" s="11" t="n">
        <f aca="false">M30+1</f>
        <v>10</v>
      </c>
      <c r="B32" s="12"/>
      <c r="C32" s="11" t="n">
        <f aca="false">A32+1</f>
        <v>11</v>
      </c>
      <c r="D32" s="12"/>
      <c r="E32" s="11" t="n">
        <f aca="false">C32+1</f>
        <v>12</v>
      </c>
      <c r="F32" s="12"/>
      <c r="G32" s="11" t="n">
        <f aca="false">E32+1</f>
        <v>13</v>
      </c>
      <c r="H32" s="12"/>
      <c r="I32" s="11" t="n">
        <f aca="false">G32+1</f>
        <v>14</v>
      </c>
      <c r="J32" s="12"/>
      <c r="K32" s="11" t="n">
        <f aca="false">I32+1</f>
        <v>15</v>
      </c>
      <c r="L32" s="12"/>
      <c r="M32" s="11" t="n">
        <f aca="false">K32+1</f>
        <v>16</v>
      </c>
      <c r="N32" s="12"/>
    </row>
    <row r="33" customFormat="false" ht="46.1" hidden="false" customHeight="true" outlineLevel="0" collapsed="false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</row>
    <row r="34" s="5" customFormat="true" ht="17.3" hidden="false" customHeight="true" outlineLevel="0" collapsed="false">
      <c r="A34" s="11" t="n">
        <f aca="false">M32+1</f>
        <v>17</v>
      </c>
      <c r="B34" s="12"/>
      <c r="C34" s="11" t="n">
        <f aca="false">A34+1</f>
        <v>18</v>
      </c>
      <c r="D34" s="12"/>
      <c r="E34" s="11" t="n">
        <f aca="false">C34+1</f>
        <v>19</v>
      </c>
      <c r="F34" s="12"/>
      <c r="G34" s="11" t="n">
        <f aca="false">E34+1</f>
        <v>20</v>
      </c>
      <c r="H34" s="12"/>
      <c r="I34" s="11" t="n">
        <f aca="false">G34+1</f>
        <v>21</v>
      </c>
      <c r="J34" s="12"/>
      <c r="K34" s="11" t="n">
        <f aca="false">I34+1</f>
        <v>22</v>
      </c>
      <c r="L34" s="12"/>
      <c r="M34" s="11" t="n">
        <f aca="false">K34+1</f>
        <v>23</v>
      </c>
      <c r="N34" s="12"/>
    </row>
    <row r="35" customFormat="false" ht="46.1" hidden="false" customHeight="true" outlineLevel="0" collapsed="false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</row>
    <row r="36" s="5" customFormat="true" ht="17.3" hidden="false" customHeight="true" outlineLevel="0" collapsed="false">
      <c r="A36" s="11" t="n">
        <f aca="false">IF(AND(MONTH($A$2)=1,OR(M34=0,M34+1&gt;O29)),0,M34+1)</f>
        <v>24</v>
      </c>
      <c r="B36" s="12"/>
      <c r="C36" s="11" t="n">
        <f aca="false">IF(AND(MONTH($A$2)=1,OR(A36=0,A36+1&gt;O29)),0,A36+1)</f>
        <v>25</v>
      </c>
      <c r="D36" s="12"/>
      <c r="E36" s="11" t="n">
        <f aca="false">IF(AND(MONTH($A$2)=1,OR(C36=0,C36+1&gt;O29)),0,C36+1)</f>
        <v>26</v>
      </c>
      <c r="F36" s="12"/>
      <c r="G36" s="11" t="n">
        <f aca="false">IF(AND(MONTH($A$2)=1,OR(E36=0,E36+1&gt;O29)),0,E36+1)</f>
        <v>27</v>
      </c>
      <c r="H36" s="12"/>
      <c r="I36" s="11" t="n">
        <f aca="false">IF(AND(MONTH($A$2)=1,OR(G36=0,G36+1&gt;O29)),0,G36+1)</f>
        <v>28</v>
      </c>
      <c r="J36" s="12"/>
      <c r="K36" s="11" t="n">
        <f aca="false">IF(AND(MONTH($A$2)=1,OR(I36=0,I36+1&gt;O29)),0,I36+1)</f>
        <v>29</v>
      </c>
      <c r="L36" s="12"/>
      <c r="M36" s="11" t="n">
        <f aca="false">IF(AND(MONTH($A$2)=1,OR(K36=0,K36+1&gt;O29)),0,K36+1)</f>
        <v>30</v>
      </c>
      <c r="N36" s="17"/>
    </row>
    <row r="37" customFormat="false" ht="46.1" hidden="false" customHeight="true" outlineLevel="0" collapsed="false">
      <c r="A37" s="19" t="n">
        <f aca="false">IF(AND(MONTH($A$2)=1,OR(M36=0,M36+1&gt;O29)),0,M36+1)</f>
        <v>31</v>
      </c>
      <c r="B37" s="20"/>
      <c r="C37" s="19" t="n">
        <f aca="false">IF(AND(MONTH($A$2)=1,OR(A37=0,A37+1&gt;O29)),0,A37+1)</f>
        <v>0</v>
      </c>
      <c r="D37" s="20"/>
      <c r="E37" s="21"/>
      <c r="F37" s="21"/>
      <c r="G37" s="13"/>
      <c r="H37" s="13"/>
      <c r="I37" s="13"/>
      <c r="J37" s="13"/>
      <c r="K37" s="13"/>
      <c r="L37" s="13"/>
      <c r="M37" s="14"/>
      <c r="N37" s="14"/>
    </row>
    <row r="38" customFormat="false" ht="18" hidden="false" customHeight="true" outlineLevel="0" collapsed="false">
      <c r="A38" s="6" t="n">
        <f aca="false">A26+O29</f>
        <v>43556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customFormat="false" ht="22.3" hidden="false" customHeight="true" outlineLevel="0" collapsed="false">
      <c r="A39" s="8" t="s">
        <v>2</v>
      </c>
      <c r="B39" s="8"/>
      <c r="C39" s="8" t="s">
        <v>3</v>
      </c>
      <c r="D39" s="8"/>
      <c r="E39" s="8" t="s">
        <v>4</v>
      </c>
      <c r="F39" s="8"/>
      <c r="G39" s="8" t="s">
        <v>5</v>
      </c>
      <c r="H39" s="8"/>
      <c r="I39" s="8" t="s">
        <v>6</v>
      </c>
      <c r="J39" s="8"/>
      <c r="K39" s="8" t="s">
        <v>7</v>
      </c>
      <c r="L39" s="8"/>
      <c r="M39" s="8" t="s">
        <v>8</v>
      </c>
      <c r="N39" s="8"/>
      <c r="O39" s="1" t="n">
        <f aca="false">WEEKDAY(A38-1)</f>
        <v>1</v>
      </c>
      <c r="P39" s="1" t="s">
        <v>9</v>
      </c>
      <c r="Q39" s="9"/>
      <c r="R39" s="10"/>
    </row>
    <row r="40" s="5" customFormat="true" ht="17.3" hidden="false" customHeight="true" outlineLevel="0" collapsed="false">
      <c r="A40" s="11" t="n">
        <f aca="false">IF(OR(WEEKDAY(A38-1)=7,WEEKDAY(A38-1)&lt;1),W40+1,0)</f>
        <v>0</v>
      </c>
      <c r="B40" s="12"/>
      <c r="C40" s="11" t="n">
        <f aca="false">IF(OR(WEEKDAY(A38-1)=7,WEEKDAY(A38-1)&lt;2),A40+1,0)</f>
        <v>1</v>
      </c>
      <c r="D40" s="12"/>
      <c r="E40" s="11" t="n">
        <f aca="false">IF(OR(WEEKDAY(A38-1)=7,WEEKDAY(A38-1)&lt;3),C40+1,0)</f>
        <v>2</v>
      </c>
      <c r="F40" s="12"/>
      <c r="G40" s="11" t="n">
        <f aca="false">IF(OR(WEEKDAY(A38-1)=7,WEEKDAY(A38-1)&lt;4),E40+1,0)</f>
        <v>3</v>
      </c>
      <c r="H40" s="12"/>
      <c r="I40" s="11" t="n">
        <f aca="false">IF(OR(WEEKDAY(A38-1)=7,WEEKDAY(A38-1)&lt;5),G40+1,0)</f>
        <v>4</v>
      </c>
      <c r="J40" s="12"/>
      <c r="K40" s="11" t="n">
        <f aca="false">IF(OR(WEEKDAY(A38-1)=7,WEEKDAY(A38-1)&lt;6),I40+1,0)</f>
        <v>5</v>
      </c>
      <c r="L40" s="12"/>
      <c r="M40" s="11" t="n">
        <f aca="false">IF(OR(WEEKDAY(A38+1)=7,WEEKDAY(A38+1)&lt;7),K40+1,0)</f>
        <v>6</v>
      </c>
      <c r="N40" s="12"/>
    </row>
    <row r="41" customFormat="false" ht="46.1" hidden="false" customHeight="true" outlineLevel="0" collapsed="false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" t="n">
        <f aca="false">ORG.OPENOFFICE.DAYSINMONTH(A38)</f>
        <v>30</v>
      </c>
      <c r="P41" s="1" t="s">
        <v>10</v>
      </c>
      <c r="R41" s="15"/>
    </row>
    <row r="42" s="5" customFormat="true" ht="17.3" hidden="false" customHeight="true" outlineLevel="0" collapsed="false">
      <c r="A42" s="11" t="n">
        <f aca="false">M40+1</f>
        <v>7</v>
      </c>
      <c r="B42" s="12"/>
      <c r="C42" s="11" t="n">
        <f aca="false">A42+1</f>
        <v>8</v>
      </c>
      <c r="D42" s="12"/>
      <c r="E42" s="11" t="n">
        <f aca="false">C42+1</f>
        <v>9</v>
      </c>
      <c r="F42" s="12"/>
      <c r="G42" s="11" t="n">
        <f aca="false">E42+1</f>
        <v>10</v>
      </c>
      <c r="H42" s="12"/>
      <c r="I42" s="11" t="n">
        <f aca="false">G42+1</f>
        <v>11</v>
      </c>
      <c r="J42" s="12"/>
      <c r="K42" s="11" t="n">
        <f aca="false">I42+1</f>
        <v>12</v>
      </c>
      <c r="L42" s="12"/>
      <c r="M42" s="11" t="n">
        <f aca="false">K42+1</f>
        <v>13</v>
      </c>
      <c r="N42" s="12"/>
    </row>
    <row r="43" customFormat="false" ht="46.1" hidden="false" customHeight="true" outlineLevel="0" collapsed="false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4"/>
    </row>
    <row r="44" s="5" customFormat="true" ht="17.3" hidden="false" customHeight="true" outlineLevel="0" collapsed="false">
      <c r="A44" s="11" t="n">
        <f aca="false">M42+1</f>
        <v>14</v>
      </c>
      <c r="B44" s="12"/>
      <c r="C44" s="11" t="n">
        <f aca="false">A44+1</f>
        <v>15</v>
      </c>
      <c r="D44" s="12"/>
      <c r="E44" s="11" t="n">
        <f aca="false">C44+1</f>
        <v>16</v>
      </c>
      <c r="F44" s="12"/>
      <c r="G44" s="11" t="n">
        <f aca="false">E44+1</f>
        <v>17</v>
      </c>
      <c r="H44" s="12"/>
      <c r="I44" s="11" t="n">
        <f aca="false">G44+1</f>
        <v>18</v>
      </c>
      <c r="J44" s="12"/>
      <c r="K44" s="11" t="n">
        <f aca="false">I44+1</f>
        <v>19</v>
      </c>
      <c r="L44" s="12"/>
      <c r="M44" s="11" t="n">
        <f aca="false">K44+1</f>
        <v>20</v>
      </c>
      <c r="N44" s="12"/>
    </row>
    <row r="45" customFormat="false" ht="46.1" hidden="false" customHeight="true" outlineLevel="0" collapsed="false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4"/>
    </row>
    <row r="46" s="5" customFormat="true" ht="17.3" hidden="false" customHeight="true" outlineLevel="0" collapsed="false">
      <c r="A46" s="11" t="n">
        <f aca="false">M44+1</f>
        <v>21</v>
      </c>
      <c r="B46" s="12"/>
      <c r="C46" s="11" t="n">
        <f aca="false">A46+1</f>
        <v>22</v>
      </c>
      <c r="D46" s="12"/>
      <c r="E46" s="11" t="n">
        <f aca="false">C46+1</f>
        <v>23</v>
      </c>
      <c r="F46" s="12"/>
      <c r="G46" s="11" t="n">
        <f aca="false">E46+1</f>
        <v>24</v>
      </c>
      <c r="H46" s="12"/>
      <c r="I46" s="11" t="n">
        <f aca="false">G46+1</f>
        <v>25</v>
      </c>
      <c r="J46" s="12"/>
      <c r="K46" s="11" t="n">
        <f aca="false">I46+1</f>
        <v>26</v>
      </c>
      <c r="L46" s="12"/>
      <c r="M46" s="11" t="n">
        <f aca="false">K46+1</f>
        <v>27</v>
      </c>
      <c r="N46" s="12"/>
    </row>
    <row r="47" customFormat="false" ht="46.1" hidden="false" customHeight="true" outlineLevel="0" collapsed="false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  <c r="N47" s="14"/>
    </row>
    <row r="48" s="5" customFormat="true" ht="17.3" hidden="false" customHeight="true" outlineLevel="0" collapsed="false">
      <c r="A48" s="11" t="n">
        <f aca="false">IF(AND(MONTH($A$2)=1,OR(M46=0,M46+1&gt;O41)),0,M46+1)</f>
        <v>28</v>
      </c>
      <c r="B48" s="12"/>
      <c r="C48" s="11" t="n">
        <f aca="false">IF(AND(MONTH($A$2)=1,OR(A48=0,A48+1&gt;O41)),0,A48+1)</f>
        <v>29</v>
      </c>
      <c r="D48" s="12"/>
      <c r="E48" s="11" t="n">
        <f aca="false">IF(AND(MONTH($A$2)=1,OR(C48=0,C48+1&gt;O41)),0,C48+1)</f>
        <v>30</v>
      </c>
      <c r="F48" s="12"/>
      <c r="G48" s="11" t="n">
        <f aca="false">IF(AND(MONTH($A$2)=1,OR(E48=0,E48+1&gt;O41)),0,E48+1)</f>
        <v>0</v>
      </c>
      <c r="H48" s="12"/>
      <c r="I48" s="11" t="n">
        <f aca="false">IF(AND(MONTH($A$2)=1,OR(G48=0,G48+1&gt;O41)),0,G48+1)</f>
        <v>0</v>
      </c>
      <c r="J48" s="12"/>
      <c r="K48" s="11" t="n">
        <f aca="false">IF(AND(MONTH($A$2)=1,OR(I48=0,I48+1&gt;O41)),0,I48+1)</f>
        <v>0</v>
      </c>
      <c r="L48" s="12"/>
      <c r="M48" s="11" t="n">
        <f aca="false">IF(AND(MONTH($A$2)=1,OR(K48=0,K48+1&gt;O41)),0,K48+1)</f>
        <v>0</v>
      </c>
      <c r="N48" s="17"/>
    </row>
    <row r="49" customFormat="false" ht="46.1" hidden="false" customHeight="true" outlineLevel="0" collapsed="false">
      <c r="A49" s="19" t="n">
        <f aca="false">IF(AND(MONTH($A$2)=1,OR(M48=0,M48+1&gt;O41)),0,M48+1)</f>
        <v>0</v>
      </c>
      <c r="B49" s="20"/>
      <c r="C49" s="19" t="n">
        <f aca="false">IF(AND(MONTH($A$2)=1,OR(A49=0,A49+1&gt;O41)),0,A49+1)</f>
        <v>0</v>
      </c>
      <c r="D49" s="20"/>
      <c r="E49" s="21"/>
      <c r="F49" s="21"/>
      <c r="G49" s="13"/>
      <c r="H49" s="13"/>
      <c r="I49" s="13"/>
      <c r="J49" s="13"/>
      <c r="K49" s="13"/>
      <c r="L49" s="13"/>
      <c r="M49" s="14"/>
      <c r="N49" s="14"/>
    </row>
    <row r="50" customFormat="false" ht="18" hidden="false" customHeight="true" outlineLevel="0" collapsed="false">
      <c r="A50" s="6" t="n">
        <f aca="false">A38+O41</f>
        <v>43586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customFormat="false" ht="22.3" hidden="false" customHeight="true" outlineLevel="0" collapsed="false">
      <c r="A51" s="8" t="s">
        <v>2</v>
      </c>
      <c r="B51" s="8"/>
      <c r="C51" s="8" t="s">
        <v>3</v>
      </c>
      <c r="D51" s="8"/>
      <c r="E51" s="8" t="s">
        <v>4</v>
      </c>
      <c r="F51" s="8"/>
      <c r="G51" s="8" t="s">
        <v>5</v>
      </c>
      <c r="H51" s="8"/>
      <c r="I51" s="8" t="s">
        <v>6</v>
      </c>
      <c r="J51" s="8"/>
      <c r="K51" s="8" t="s">
        <v>7</v>
      </c>
      <c r="L51" s="8"/>
      <c r="M51" s="8" t="s">
        <v>8</v>
      </c>
      <c r="N51" s="8"/>
      <c r="O51" s="1" t="n">
        <f aca="false">WEEKDAY(A50-1)</f>
        <v>3</v>
      </c>
      <c r="P51" s="1" t="s">
        <v>9</v>
      </c>
      <c r="Q51" s="9"/>
      <c r="R51" s="10"/>
    </row>
    <row r="52" s="5" customFormat="true" ht="17.3" hidden="false" customHeight="true" outlineLevel="0" collapsed="false">
      <c r="A52" s="11" t="n">
        <f aca="false">IF(OR(WEEKDAY(A50-1)=7,WEEKDAY(A50-1)&lt;1),W52+1,0)</f>
        <v>0</v>
      </c>
      <c r="B52" s="12"/>
      <c r="C52" s="11" t="n">
        <f aca="false">IF(OR(WEEKDAY(A50-1)=7,WEEKDAY(A50-1)&lt;2),A52+1,0)</f>
        <v>0</v>
      </c>
      <c r="D52" s="12"/>
      <c r="E52" s="11" t="n">
        <f aca="false">IF(OR(WEEKDAY(A50-1)=7,WEEKDAY(A50-1)&lt;3),C52+1,0)</f>
        <v>0</v>
      </c>
      <c r="F52" s="12"/>
      <c r="G52" s="11" t="n">
        <f aca="false">IF(OR(WEEKDAY(A50-1)=7,WEEKDAY(A50-1)&lt;4),E52+1,0)</f>
        <v>1</v>
      </c>
      <c r="H52" s="12"/>
      <c r="I52" s="11" t="n">
        <f aca="false">IF(OR(WEEKDAY(A50-1)=7,WEEKDAY(A50-1)&lt;5),G52+1,0)</f>
        <v>2</v>
      </c>
      <c r="J52" s="12"/>
      <c r="K52" s="11" t="n">
        <f aca="false">IF(OR(WEEKDAY(A50-1)=7,WEEKDAY(A50-1)&lt;6),I52+1,0)</f>
        <v>3</v>
      </c>
      <c r="L52" s="12"/>
      <c r="M52" s="11" t="n">
        <f aca="false">IF(OR(WEEKDAY(A50+1)=7,WEEKDAY(A50+1)&lt;7),K52+1,0)</f>
        <v>4</v>
      </c>
      <c r="N52" s="12"/>
    </row>
    <row r="53" customFormat="false" ht="46.1" hidden="false" customHeight="true" outlineLevel="0" collapsed="false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" t="n">
        <f aca="false">ORG.OPENOFFICE.DAYSINMONTH(A50)</f>
        <v>31</v>
      </c>
      <c r="P53" s="1" t="s">
        <v>10</v>
      </c>
      <c r="R53" s="15"/>
    </row>
    <row r="54" s="5" customFormat="true" ht="17.3" hidden="false" customHeight="true" outlineLevel="0" collapsed="false">
      <c r="A54" s="11" t="n">
        <f aca="false">M52+1</f>
        <v>5</v>
      </c>
      <c r="B54" s="12"/>
      <c r="C54" s="11" t="n">
        <f aca="false">A54+1</f>
        <v>6</v>
      </c>
      <c r="D54" s="12"/>
      <c r="E54" s="11" t="n">
        <f aca="false">C54+1</f>
        <v>7</v>
      </c>
      <c r="F54" s="12"/>
      <c r="G54" s="11" t="n">
        <f aca="false">E54+1</f>
        <v>8</v>
      </c>
      <c r="H54" s="12"/>
      <c r="I54" s="11" t="n">
        <f aca="false">G54+1</f>
        <v>9</v>
      </c>
      <c r="J54" s="12"/>
      <c r="K54" s="11" t="n">
        <f aca="false">I54+1</f>
        <v>10</v>
      </c>
      <c r="L54" s="12"/>
      <c r="M54" s="11" t="n">
        <f aca="false">K54+1</f>
        <v>11</v>
      </c>
      <c r="N54" s="12"/>
    </row>
    <row r="55" customFormat="false" ht="46.1" hidden="false" customHeight="true" outlineLevel="0" collapsed="false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</row>
    <row r="56" s="5" customFormat="true" ht="17.3" hidden="false" customHeight="true" outlineLevel="0" collapsed="false">
      <c r="A56" s="11" t="n">
        <f aca="false">M54+1</f>
        <v>12</v>
      </c>
      <c r="B56" s="12"/>
      <c r="C56" s="11" t="n">
        <f aca="false">A56+1</f>
        <v>13</v>
      </c>
      <c r="D56" s="12"/>
      <c r="E56" s="11" t="n">
        <f aca="false">C56+1</f>
        <v>14</v>
      </c>
      <c r="F56" s="12"/>
      <c r="G56" s="11" t="n">
        <f aca="false">E56+1</f>
        <v>15</v>
      </c>
      <c r="H56" s="12"/>
      <c r="I56" s="11" t="n">
        <f aca="false">G56+1</f>
        <v>16</v>
      </c>
      <c r="J56" s="12"/>
      <c r="K56" s="11" t="n">
        <f aca="false">I56+1</f>
        <v>17</v>
      </c>
      <c r="L56" s="12"/>
      <c r="M56" s="11" t="n">
        <f aca="false">K56+1</f>
        <v>18</v>
      </c>
      <c r="N56" s="12"/>
    </row>
    <row r="57" customFormat="false" ht="46.1" hidden="false" customHeight="true" outlineLevel="0" collapsed="false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</row>
    <row r="58" s="5" customFormat="true" ht="17.3" hidden="false" customHeight="true" outlineLevel="0" collapsed="false">
      <c r="A58" s="11" t="n">
        <f aca="false">M56+1</f>
        <v>19</v>
      </c>
      <c r="B58" s="12"/>
      <c r="C58" s="11" t="n">
        <f aca="false">A58+1</f>
        <v>20</v>
      </c>
      <c r="D58" s="12"/>
      <c r="E58" s="11" t="n">
        <f aca="false">C58+1</f>
        <v>21</v>
      </c>
      <c r="F58" s="12"/>
      <c r="G58" s="11" t="n">
        <f aca="false">E58+1</f>
        <v>22</v>
      </c>
      <c r="H58" s="12"/>
      <c r="I58" s="11" t="n">
        <f aca="false">G58+1</f>
        <v>23</v>
      </c>
      <c r="J58" s="12"/>
      <c r="K58" s="11" t="n">
        <f aca="false">I58+1</f>
        <v>24</v>
      </c>
      <c r="L58" s="12"/>
      <c r="M58" s="11" t="n">
        <f aca="false">K58+1</f>
        <v>25</v>
      </c>
      <c r="N58" s="12"/>
    </row>
    <row r="59" customFormat="false" ht="46.1" hidden="false" customHeight="true" outlineLevel="0" collapsed="false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</row>
    <row r="60" s="5" customFormat="true" ht="17.3" hidden="false" customHeight="true" outlineLevel="0" collapsed="false">
      <c r="A60" s="11" t="n">
        <f aca="false">IF(AND(MONTH($A$2)=1,OR(M58=0,M58+1&gt;O53)),0,M58+1)</f>
        <v>26</v>
      </c>
      <c r="B60" s="12"/>
      <c r="C60" s="11" t="n">
        <f aca="false">IF(AND(MONTH($A$2)=1,OR(A60=0,A60+1&gt;O53)),0,A60+1)</f>
        <v>27</v>
      </c>
      <c r="D60" s="12"/>
      <c r="E60" s="11" t="n">
        <f aca="false">IF(AND(MONTH($A$2)=1,OR(C60=0,C60+1&gt;O53)),0,C60+1)</f>
        <v>28</v>
      </c>
      <c r="F60" s="12"/>
      <c r="G60" s="11" t="n">
        <f aca="false">IF(AND(MONTH($A$2)=1,OR(E60=0,E60+1&gt;O53)),0,E60+1)</f>
        <v>29</v>
      </c>
      <c r="H60" s="12"/>
      <c r="I60" s="11" t="n">
        <f aca="false">IF(AND(MONTH($A$2)=1,OR(G60=0,G60+1&gt;O53)),0,G60+1)</f>
        <v>30</v>
      </c>
      <c r="J60" s="12"/>
      <c r="K60" s="11" t="n">
        <f aca="false">IF(AND(MONTH($A$2)=1,OR(I60=0,I60+1&gt;O53)),0,I60+1)</f>
        <v>31</v>
      </c>
      <c r="L60" s="12"/>
      <c r="M60" s="11" t="n">
        <f aca="false">IF(AND(MONTH($A$2)=1,OR(K60=0,K60+1&gt;O53)),0,K60+1)</f>
        <v>0</v>
      </c>
      <c r="N60" s="17"/>
    </row>
    <row r="61" customFormat="false" ht="46.1" hidden="false" customHeight="true" outlineLevel="0" collapsed="false">
      <c r="A61" s="19" t="n">
        <f aca="false">IF(AND(MONTH($A$2)=1,OR(M60=0,M60+1&gt;O53)),0,M60+1)</f>
        <v>0</v>
      </c>
      <c r="B61" s="20"/>
      <c r="C61" s="19" t="n">
        <f aca="false">IF(AND(MONTH($A$2)=1,OR(A61=0,A61+1&gt;O53)),0,A61+1)</f>
        <v>0</v>
      </c>
      <c r="D61" s="20"/>
      <c r="E61" s="21"/>
      <c r="F61" s="21"/>
      <c r="G61" s="13"/>
      <c r="H61" s="13"/>
      <c r="I61" s="13"/>
      <c r="J61" s="13"/>
      <c r="K61" s="13"/>
      <c r="L61" s="13"/>
      <c r="M61" s="14"/>
      <c r="N61" s="14"/>
    </row>
    <row r="62" customFormat="false" ht="18" hidden="false" customHeight="true" outlineLevel="0" collapsed="false">
      <c r="A62" s="6" t="n">
        <f aca="false">A50+O53</f>
        <v>43617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7"/>
    </row>
    <row r="63" customFormat="false" ht="22.3" hidden="false" customHeight="true" outlineLevel="0" collapsed="false">
      <c r="A63" s="8" t="s">
        <v>2</v>
      </c>
      <c r="B63" s="8"/>
      <c r="C63" s="8" t="s">
        <v>3</v>
      </c>
      <c r="D63" s="8"/>
      <c r="E63" s="8" t="s">
        <v>4</v>
      </c>
      <c r="F63" s="8"/>
      <c r="G63" s="8" t="s">
        <v>5</v>
      </c>
      <c r="H63" s="8"/>
      <c r="I63" s="8" t="s">
        <v>6</v>
      </c>
      <c r="J63" s="8"/>
      <c r="K63" s="8" t="s">
        <v>7</v>
      </c>
      <c r="L63" s="8"/>
      <c r="M63" s="8" t="s">
        <v>8</v>
      </c>
      <c r="N63" s="8"/>
      <c r="O63" s="1" t="n">
        <f aca="false">WEEKDAY(A62-1)</f>
        <v>6</v>
      </c>
      <c r="P63" s="1" t="s">
        <v>9</v>
      </c>
      <c r="Q63" s="9"/>
      <c r="R63" s="10"/>
    </row>
    <row r="64" s="5" customFormat="true" ht="17.3" hidden="false" customHeight="true" outlineLevel="0" collapsed="false">
      <c r="A64" s="11" t="n">
        <f aca="false">IF(OR(WEEKDAY(A62-1)=7,WEEKDAY(A62-1)&lt;1),W64+1,0)</f>
        <v>0</v>
      </c>
      <c r="B64" s="12"/>
      <c r="C64" s="11" t="n">
        <f aca="false">IF(OR(WEEKDAY(A62-1)=7,WEEKDAY(A62-1)&lt;2),A64+1,0)</f>
        <v>0</v>
      </c>
      <c r="D64" s="12"/>
      <c r="E64" s="11" t="n">
        <f aca="false">IF(OR(WEEKDAY(A62-1)=7,WEEKDAY(A62-1)&lt;3),C64+1,0)</f>
        <v>0</v>
      </c>
      <c r="F64" s="12"/>
      <c r="G64" s="11" t="n">
        <f aca="false">IF(OR(WEEKDAY(A62-1)=7,WEEKDAY(A62-1)&lt;4),E64+1,0)</f>
        <v>0</v>
      </c>
      <c r="H64" s="12"/>
      <c r="I64" s="11" t="n">
        <f aca="false">IF(OR(WEEKDAY(A62-1)=7,WEEKDAY(A62-1)&lt;5),G64+1,0)</f>
        <v>0</v>
      </c>
      <c r="J64" s="12"/>
      <c r="K64" s="11" t="n">
        <f aca="false">IF(OR(WEEKDAY(A62-1)=7,WEEKDAY(A62-1)&lt;6),I64+1,0)</f>
        <v>0</v>
      </c>
      <c r="L64" s="12"/>
      <c r="M64" s="11" t="n">
        <f aca="false">IF(OR(WEEKDAY(A62+1)=7,WEEKDAY(A62+1)&lt;7),K64+1,0)</f>
        <v>1</v>
      </c>
      <c r="N64" s="12"/>
    </row>
    <row r="65" customFormat="false" ht="46.1" hidden="false" customHeight="true" outlineLevel="0" collapsed="false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" t="n">
        <f aca="false">ORG.OPENOFFICE.DAYSINMONTH(A62)</f>
        <v>30</v>
      </c>
      <c r="P65" s="1" t="s">
        <v>10</v>
      </c>
      <c r="R65" s="15"/>
    </row>
    <row r="66" s="5" customFormat="true" ht="17.3" hidden="false" customHeight="true" outlineLevel="0" collapsed="false">
      <c r="A66" s="11" t="n">
        <f aca="false">M64+1</f>
        <v>2</v>
      </c>
      <c r="B66" s="12"/>
      <c r="C66" s="11" t="n">
        <f aca="false">A66+1</f>
        <v>3</v>
      </c>
      <c r="D66" s="12"/>
      <c r="E66" s="11" t="n">
        <f aca="false">C66+1</f>
        <v>4</v>
      </c>
      <c r="F66" s="12"/>
      <c r="G66" s="11" t="n">
        <f aca="false">E66+1</f>
        <v>5</v>
      </c>
      <c r="H66" s="12"/>
      <c r="I66" s="11" t="n">
        <f aca="false">G66+1</f>
        <v>6</v>
      </c>
      <c r="J66" s="12"/>
      <c r="K66" s="11" t="n">
        <f aca="false">I66+1</f>
        <v>7</v>
      </c>
      <c r="L66" s="12"/>
      <c r="M66" s="11" t="n">
        <f aca="false">K66+1</f>
        <v>8</v>
      </c>
      <c r="N66" s="12"/>
    </row>
    <row r="67" customFormat="false" ht="46.1" hidden="false" customHeight="true" outlineLevel="0" collapsed="false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4"/>
      <c r="N67" s="14"/>
    </row>
    <row r="68" s="5" customFormat="true" ht="17.3" hidden="false" customHeight="true" outlineLevel="0" collapsed="false">
      <c r="A68" s="11" t="n">
        <f aca="false">M66+1</f>
        <v>9</v>
      </c>
      <c r="B68" s="12"/>
      <c r="C68" s="11" t="n">
        <f aca="false">A68+1</f>
        <v>10</v>
      </c>
      <c r="D68" s="12"/>
      <c r="E68" s="11" t="n">
        <f aca="false">C68+1</f>
        <v>11</v>
      </c>
      <c r="F68" s="12"/>
      <c r="G68" s="11" t="n">
        <f aca="false">E68+1</f>
        <v>12</v>
      </c>
      <c r="H68" s="12"/>
      <c r="I68" s="11" t="n">
        <f aca="false">G68+1</f>
        <v>13</v>
      </c>
      <c r="J68" s="12"/>
      <c r="K68" s="11" t="n">
        <f aca="false">I68+1</f>
        <v>14</v>
      </c>
      <c r="L68" s="12"/>
      <c r="M68" s="11" t="n">
        <f aca="false">K68+1</f>
        <v>15</v>
      </c>
      <c r="N68" s="12"/>
    </row>
    <row r="69" customFormat="false" ht="46.1" hidden="false" customHeight="true" outlineLevel="0" collapsed="false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4"/>
      <c r="N69" s="14"/>
    </row>
    <row r="70" s="5" customFormat="true" ht="17.3" hidden="false" customHeight="true" outlineLevel="0" collapsed="false">
      <c r="A70" s="11" t="n">
        <f aca="false">M68+1</f>
        <v>16</v>
      </c>
      <c r="B70" s="12"/>
      <c r="C70" s="11" t="n">
        <f aca="false">A70+1</f>
        <v>17</v>
      </c>
      <c r="D70" s="12"/>
      <c r="E70" s="11" t="n">
        <f aca="false">C70+1</f>
        <v>18</v>
      </c>
      <c r="F70" s="12"/>
      <c r="G70" s="11" t="n">
        <f aca="false">E70+1</f>
        <v>19</v>
      </c>
      <c r="H70" s="12"/>
      <c r="I70" s="11" t="n">
        <f aca="false">G70+1</f>
        <v>20</v>
      </c>
      <c r="J70" s="12"/>
      <c r="K70" s="11" t="n">
        <f aca="false">I70+1</f>
        <v>21</v>
      </c>
      <c r="L70" s="12"/>
      <c r="M70" s="11" t="n">
        <f aca="false">K70+1</f>
        <v>22</v>
      </c>
      <c r="N70" s="12"/>
    </row>
    <row r="71" customFormat="false" ht="46.1" hidden="false" customHeight="true" outlineLevel="0" collapsed="false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4"/>
      <c r="N71" s="14"/>
    </row>
    <row r="72" s="5" customFormat="true" ht="17.3" hidden="false" customHeight="true" outlineLevel="0" collapsed="false">
      <c r="A72" s="11" t="n">
        <f aca="false">IF(AND(MONTH($A$2)=1,OR(M70=0,M70+1&gt;O65)),0,M70+1)</f>
        <v>23</v>
      </c>
      <c r="B72" s="12"/>
      <c r="C72" s="11" t="n">
        <f aca="false">IF(AND(MONTH($A$2)=1,OR(A72=0,A72+1&gt;O65)),0,A72+1)</f>
        <v>24</v>
      </c>
      <c r="D72" s="12"/>
      <c r="E72" s="11" t="n">
        <f aca="false">IF(AND(MONTH($A$2)=1,OR(C72=0,C72+1&gt;O65)),0,C72+1)</f>
        <v>25</v>
      </c>
      <c r="F72" s="12"/>
      <c r="G72" s="11" t="n">
        <f aca="false">IF(AND(MONTH($A$2)=1,OR(E72=0,E72+1&gt;O65)),0,E72+1)</f>
        <v>26</v>
      </c>
      <c r="H72" s="12"/>
      <c r="I72" s="11" t="n">
        <f aca="false">IF(AND(MONTH($A$2)=1,OR(G72=0,G72+1&gt;O65)),0,G72+1)</f>
        <v>27</v>
      </c>
      <c r="J72" s="12"/>
      <c r="K72" s="11" t="n">
        <f aca="false">IF(AND(MONTH($A$2)=1,OR(I72=0,I72+1&gt;O65)),0,I72+1)</f>
        <v>28</v>
      </c>
      <c r="L72" s="12"/>
      <c r="M72" s="11" t="n">
        <f aca="false">IF(AND(MONTH($A$2)=1,OR(K72=0,K72+1&gt;O65)),0,K72+1)</f>
        <v>29</v>
      </c>
      <c r="N72" s="17"/>
    </row>
    <row r="73" customFormat="false" ht="46.1" hidden="false" customHeight="true" outlineLevel="0" collapsed="false">
      <c r="A73" s="19" t="n">
        <f aca="false">IF(AND(MONTH($A$2)=1,OR(M72=0,M72+1&gt;O65)),0,M72+1)</f>
        <v>30</v>
      </c>
      <c r="B73" s="20"/>
      <c r="C73" s="19" t="n">
        <f aca="false">IF(AND(MONTH($A$2)=1,OR(A73=0,A73+1&gt;O65)),0,A73+1)</f>
        <v>0</v>
      </c>
      <c r="D73" s="20"/>
      <c r="E73" s="21"/>
      <c r="F73" s="21"/>
      <c r="G73" s="13"/>
      <c r="H73" s="13"/>
      <c r="I73" s="13"/>
      <c r="J73" s="13"/>
      <c r="K73" s="13"/>
      <c r="L73" s="13"/>
      <c r="M73" s="14"/>
      <c r="N73" s="14"/>
    </row>
    <row r="74" customFormat="false" ht="18" hidden="false" customHeight="true" outlineLevel="0" collapsed="false">
      <c r="A74" s="6" t="n">
        <f aca="false">A62+O65</f>
        <v>43647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7"/>
    </row>
    <row r="75" customFormat="false" ht="22.3" hidden="false" customHeight="true" outlineLevel="0" collapsed="false">
      <c r="A75" s="8" t="s">
        <v>2</v>
      </c>
      <c r="B75" s="8"/>
      <c r="C75" s="8" t="s">
        <v>3</v>
      </c>
      <c r="D75" s="8"/>
      <c r="E75" s="8" t="s">
        <v>4</v>
      </c>
      <c r="F75" s="8"/>
      <c r="G75" s="8" t="s">
        <v>5</v>
      </c>
      <c r="H75" s="8"/>
      <c r="I75" s="8" t="s">
        <v>6</v>
      </c>
      <c r="J75" s="8"/>
      <c r="K75" s="8" t="s">
        <v>7</v>
      </c>
      <c r="L75" s="8"/>
      <c r="M75" s="8" t="s">
        <v>8</v>
      </c>
      <c r="N75" s="8"/>
      <c r="O75" s="1" t="n">
        <f aca="false">WEEKDAY(A74-1)</f>
        <v>1</v>
      </c>
      <c r="P75" s="1" t="s">
        <v>9</v>
      </c>
      <c r="Q75" s="9"/>
      <c r="R75" s="10"/>
    </row>
    <row r="76" s="5" customFormat="true" ht="17.3" hidden="false" customHeight="true" outlineLevel="0" collapsed="false">
      <c r="A76" s="11" t="n">
        <f aca="false">IF(OR(WEEKDAY(A74-1)=7,WEEKDAY(A74-1)&lt;1),W76+1,0)</f>
        <v>0</v>
      </c>
      <c r="B76" s="12"/>
      <c r="C76" s="11" t="n">
        <f aca="false">IF(OR(WEEKDAY(A74-1)=7,WEEKDAY(A74-1)&lt;2),A76+1,0)</f>
        <v>1</v>
      </c>
      <c r="D76" s="12"/>
      <c r="E76" s="11" t="n">
        <f aca="false">IF(OR(WEEKDAY(A74-1)=7,WEEKDAY(A74-1)&lt;3),C76+1,0)</f>
        <v>2</v>
      </c>
      <c r="F76" s="12"/>
      <c r="G76" s="11" t="n">
        <f aca="false">IF(OR(WEEKDAY(A74-1)=7,WEEKDAY(A74-1)&lt;4),E76+1,0)</f>
        <v>3</v>
      </c>
      <c r="H76" s="12"/>
      <c r="I76" s="11" t="n">
        <f aca="false">IF(OR(WEEKDAY(A74-1)=7,WEEKDAY(A74-1)&lt;5),G76+1,0)</f>
        <v>4</v>
      </c>
      <c r="J76" s="12"/>
      <c r="K76" s="11" t="n">
        <f aca="false">IF(OR(WEEKDAY(A74-1)=7,WEEKDAY(A74-1)&lt;6),I76+1,0)</f>
        <v>5</v>
      </c>
      <c r="L76" s="12"/>
      <c r="M76" s="11" t="n">
        <f aca="false">IF(OR(WEEKDAY(A74+1)=7,WEEKDAY(A74+1)&lt;7),K76+1,0)</f>
        <v>6</v>
      </c>
      <c r="N76" s="12"/>
    </row>
    <row r="77" customFormat="false" ht="46.1" hidden="false" customHeight="true" outlineLevel="0" collapsed="false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  <c r="N77" s="14"/>
      <c r="O77" s="1" t="n">
        <f aca="false">ORG.OPENOFFICE.DAYSINMONTH(A74)</f>
        <v>31</v>
      </c>
      <c r="P77" s="1" t="s">
        <v>10</v>
      </c>
      <c r="R77" s="15"/>
    </row>
    <row r="78" s="5" customFormat="true" ht="17.3" hidden="false" customHeight="true" outlineLevel="0" collapsed="false">
      <c r="A78" s="11" t="n">
        <f aca="false">M76+1</f>
        <v>7</v>
      </c>
      <c r="B78" s="12"/>
      <c r="C78" s="11" t="n">
        <f aca="false">A78+1</f>
        <v>8</v>
      </c>
      <c r="D78" s="12"/>
      <c r="E78" s="11" t="n">
        <f aca="false">C78+1</f>
        <v>9</v>
      </c>
      <c r="F78" s="12"/>
      <c r="G78" s="11" t="n">
        <f aca="false">E78+1</f>
        <v>10</v>
      </c>
      <c r="H78" s="12"/>
      <c r="I78" s="11" t="n">
        <f aca="false">G78+1</f>
        <v>11</v>
      </c>
      <c r="J78" s="12"/>
      <c r="K78" s="11" t="n">
        <f aca="false">I78+1</f>
        <v>12</v>
      </c>
      <c r="L78" s="12"/>
      <c r="M78" s="11" t="n">
        <f aca="false">K78+1</f>
        <v>13</v>
      </c>
      <c r="N78" s="12"/>
    </row>
    <row r="79" customFormat="false" ht="46.1" hidden="false" customHeight="true" outlineLevel="0" collapsed="false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4"/>
      <c r="N79" s="14"/>
    </row>
    <row r="80" s="5" customFormat="true" ht="17.3" hidden="false" customHeight="true" outlineLevel="0" collapsed="false">
      <c r="A80" s="11" t="n">
        <f aca="false">M78+1</f>
        <v>14</v>
      </c>
      <c r="B80" s="12"/>
      <c r="C80" s="11" t="n">
        <f aca="false">A80+1</f>
        <v>15</v>
      </c>
      <c r="D80" s="12"/>
      <c r="E80" s="11" t="n">
        <f aca="false">C80+1</f>
        <v>16</v>
      </c>
      <c r="F80" s="12"/>
      <c r="G80" s="11" t="n">
        <f aca="false">E80+1</f>
        <v>17</v>
      </c>
      <c r="H80" s="12"/>
      <c r="I80" s="11" t="n">
        <f aca="false">G80+1</f>
        <v>18</v>
      </c>
      <c r="J80" s="12"/>
      <c r="K80" s="11" t="n">
        <f aca="false">I80+1</f>
        <v>19</v>
      </c>
      <c r="L80" s="12"/>
      <c r="M80" s="11" t="n">
        <f aca="false">K80+1</f>
        <v>20</v>
      </c>
      <c r="N80" s="12"/>
    </row>
    <row r="81" customFormat="false" ht="46.1" hidden="false" customHeight="true" outlineLevel="0" collapsed="false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</row>
    <row r="82" s="5" customFormat="true" ht="17.3" hidden="false" customHeight="true" outlineLevel="0" collapsed="false">
      <c r="A82" s="11" t="n">
        <f aca="false">M80+1</f>
        <v>21</v>
      </c>
      <c r="B82" s="12"/>
      <c r="C82" s="11" t="n">
        <f aca="false">A82+1</f>
        <v>22</v>
      </c>
      <c r="D82" s="12"/>
      <c r="E82" s="11" t="n">
        <f aca="false">C82+1</f>
        <v>23</v>
      </c>
      <c r="F82" s="12"/>
      <c r="G82" s="11" t="n">
        <f aca="false">E82+1</f>
        <v>24</v>
      </c>
      <c r="H82" s="12"/>
      <c r="I82" s="11" t="n">
        <f aca="false">G82+1</f>
        <v>25</v>
      </c>
      <c r="J82" s="12"/>
      <c r="K82" s="11" t="n">
        <f aca="false">I82+1</f>
        <v>26</v>
      </c>
      <c r="L82" s="12"/>
      <c r="M82" s="11" t="n">
        <f aca="false">K82+1</f>
        <v>27</v>
      </c>
      <c r="N82" s="12"/>
    </row>
    <row r="83" customFormat="false" ht="46.1" hidden="false" customHeight="true" outlineLevel="0" collapsed="false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4"/>
    </row>
    <row r="84" s="5" customFormat="true" ht="17.3" hidden="false" customHeight="true" outlineLevel="0" collapsed="false">
      <c r="A84" s="11" t="n">
        <f aca="false">IF(AND(MONTH($A$2)=1,OR(M82=0,M82+1&gt;O77)),0,M82+1)</f>
        <v>28</v>
      </c>
      <c r="B84" s="12"/>
      <c r="C84" s="11" t="n">
        <f aca="false">IF(AND(MONTH($A$2)=1,OR(A84=0,A84+1&gt;O77)),0,A84+1)</f>
        <v>29</v>
      </c>
      <c r="D84" s="12"/>
      <c r="E84" s="11" t="n">
        <f aca="false">IF(AND(MONTH($A$2)=1,OR(C84=0,C84+1&gt;O77)),0,C84+1)</f>
        <v>30</v>
      </c>
      <c r="F84" s="12"/>
      <c r="G84" s="11" t="n">
        <f aca="false">IF(AND(MONTH($A$2)=1,OR(E84=0,E84+1&gt;O77)),0,E84+1)</f>
        <v>31</v>
      </c>
      <c r="H84" s="12"/>
      <c r="I84" s="11" t="n">
        <f aca="false">IF(AND(MONTH($A$2)=1,OR(G84=0,G84+1&gt;O77)),0,G84+1)</f>
        <v>0</v>
      </c>
      <c r="J84" s="12"/>
      <c r="K84" s="11" t="n">
        <f aca="false">IF(AND(MONTH($A$2)=1,OR(I84=0,I84+1&gt;O77)),0,I84+1)</f>
        <v>0</v>
      </c>
      <c r="L84" s="12"/>
      <c r="M84" s="11" t="n">
        <f aca="false">IF(AND(MONTH($A$2)=1,OR(K84=0,K84+1&gt;O77)),0,K84+1)</f>
        <v>0</v>
      </c>
      <c r="N84" s="17"/>
    </row>
    <row r="85" customFormat="false" ht="46.1" hidden="false" customHeight="true" outlineLevel="0" collapsed="false">
      <c r="A85" s="19" t="n">
        <f aca="false">IF(AND(MONTH($A$2)=1,OR(M84=0,M84+1&gt;O77)),0,M84+1)</f>
        <v>0</v>
      </c>
      <c r="B85" s="20"/>
      <c r="C85" s="19" t="n">
        <f aca="false">IF(AND(MONTH($A$2)=1,OR(A85=0,A85+1&gt;O77)),0,A85+1)</f>
        <v>0</v>
      </c>
      <c r="D85" s="20"/>
      <c r="E85" s="21"/>
      <c r="F85" s="21"/>
      <c r="G85" s="13"/>
      <c r="H85" s="13"/>
      <c r="I85" s="13"/>
      <c r="J85" s="13"/>
      <c r="K85" s="13"/>
      <c r="L85" s="13"/>
      <c r="M85" s="14"/>
      <c r="N85" s="14"/>
    </row>
    <row r="86" customFormat="false" ht="18" hidden="false" customHeight="true" outlineLevel="0" collapsed="false">
      <c r="A86" s="6" t="n">
        <f aca="false">A74+O77</f>
        <v>43678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</row>
    <row r="87" customFormat="false" ht="22.3" hidden="false" customHeight="true" outlineLevel="0" collapsed="false">
      <c r="A87" s="8" t="s">
        <v>2</v>
      </c>
      <c r="B87" s="8"/>
      <c r="C87" s="8" t="s">
        <v>3</v>
      </c>
      <c r="D87" s="8"/>
      <c r="E87" s="8" t="s">
        <v>4</v>
      </c>
      <c r="F87" s="8"/>
      <c r="G87" s="8" t="s">
        <v>5</v>
      </c>
      <c r="H87" s="8"/>
      <c r="I87" s="8" t="s">
        <v>6</v>
      </c>
      <c r="J87" s="8"/>
      <c r="K87" s="8" t="s">
        <v>7</v>
      </c>
      <c r="L87" s="8"/>
      <c r="M87" s="8" t="s">
        <v>8</v>
      </c>
      <c r="N87" s="8"/>
      <c r="O87" s="1" t="n">
        <f aca="false">WEEKDAY(A86-1)</f>
        <v>4</v>
      </c>
      <c r="P87" s="1" t="s">
        <v>9</v>
      </c>
      <c r="Q87" s="9"/>
      <c r="R87" s="10"/>
    </row>
    <row r="88" s="5" customFormat="true" ht="17.3" hidden="false" customHeight="true" outlineLevel="0" collapsed="false">
      <c r="A88" s="11" t="n">
        <f aca="false">IF(OR(WEEKDAY(A86-1)=7,WEEKDAY(A86-1)&lt;1),W88+1,0)</f>
        <v>0</v>
      </c>
      <c r="B88" s="12"/>
      <c r="C88" s="11" t="n">
        <f aca="false">IF(OR(WEEKDAY(A86-1)=7,WEEKDAY(A86-1)&lt;2),A88+1,0)</f>
        <v>0</v>
      </c>
      <c r="D88" s="12"/>
      <c r="E88" s="11" t="n">
        <f aca="false">IF(OR(WEEKDAY(A86-1)=7,WEEKDAY(A86-1)&lt;3),C88+1,0)</f>
        <v>0</v>
      </c>
      <c r="F88" s="12"/>
      <c r="G88" s="11" t="n">
        <f aca="false">IF(OR(WEEKDAY(A86-1)=7,WEEKDAY(A86-1)&lt;4),E88+1,0)</f>
        <v>0</v>
      </c>
      <c r="H88" s="12"/>
      <c r="I88" s="11" t="n">
        <f aca="false">IF(OR(WEEKDAY(A86-1)=7,WEEKDAY(A86-1)&lt;5),G88+1,0)</f>
        <v>1</v>
      </c>
      <c r="J88" s="12"/>
      <c r="K88" s="11" t="n">
        <f aca="false">IF(OR(WEEKDAY(A86-1)=7,WEEKDAY(A86-1)&lt;6),I88+1,0)</f>
        <v>2</v>
      </c>
      <c r="L88" s="12"/>
      <c r="M88" s="11" t="n">
        <f aca="false">IF(OR(WEEKDAY(A86+1)=7,WEEKDAY(A86+1)&lt;7),K88+1,0)</f>
        <v>3</v>
      </c>
      <c r="N88" s="12"/>
    </row>
    <row r="89" customFormat="false" ht="46.1" hidden="false" customHeight="true" outlineLevel="0" collapsed="false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4"/>
      <c r="N89" s="14"/>
      <c r="O89" s="1" t="n">
        <f aca="false">ORG.OPENOFFICE.DAYSINMONTH(A86)</f>
        <v>31</v>
      </c>
      <c r="P89" s="1" t="s">
        <v>10</v>
      </c>
      <c r="R89" s="15"/>
    </row>
    <row r="90" s="5" customFormat="true" ht="17.3" hidden="false" customHeight="true" outlineLevel="0" collapsed="false">
      <c r="A90" s="11" t="n">
        <f aca="false">M88+1</f>
        <v>4</v>
      </c>
      <c r="B90" s="12"/>
      <c r="C90" s="11" t="n">
        <f aca="false">A90+1</f>
        <v>5</v>
      </c>
      <c r="D90" s="12"/>
      <c r="E90" s="11" t="n">
        <f aca="false">C90+1</f>
        <v>6</v>
      </c>
      <c r="F90" s="12"/>
      <c r="G90" s="11" t="n">
        <f aca="false">E90+1</f>
        <v>7</v>
      </c>
      <c r="H90" s="12"/>
      <c r="I90" s="11" t="n">
        <f aca="false">G90+1</f>
        <v>8</v>
      </c>
      <c r="J90" s="12"/>
      <c r="K90" s="11" t="n">
        <f aca="false">I90+1</f>
        <v>9</v>
      </c>
      <c r="L90" s="12"/>
      <c r="M90" s="11" t="n">
        <f aca="false">K90+1</f>
        <v>10</v>
      </c>
      <c r="N90" s="12"/>
    </row>
    <row r="91" customFormat="false" ht="46.1" hidden="false" customHeight="true" outlineLevel="0" collapsed="false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4"/>
      <c r="N91" s="14"/>
    </row>
    <row r="92" s="5" customFormat="true" ht="17.3" hidden="false" customHeight="true" outlineLevel="0" collapsed="false">
      <c r="A92" s="11" t="n">
        <f aca="false">M90+1</f>
        <v>11</v>
      </c>
      <c r="B92" s="12"/>
      <c r="C92" s="11" t="n">
        <f aca="false">A92+1</f>
        <v>12</v>
      </c>
      <c r="D92" s="12"/>
      <c r="E92" s="11" t="n">
        <f aca="false">C92+1</f>
        <v>13</v>
      </c>
      <c r="F92" s="12"/>
      <c r="G92" s="11" t="n">
        <f aca="false">E92+1</f>
        <v>14</v>
      </c>
      <c r="H92" s="12"/>
      <c r="I92" s="11" t="n">
        <f aca="false">G92+1</f>
        <v>15</v>
      </c>
      <c r="J92" s="12"/>
      <c r="K92" s="11" t="n">
        <f aca="false">I92+1</f>
        <v>16</v>
      </c>
      <c r="L92" s="12"/>
      <c r="M92" s="11" t="n">
        <f aca="false">K92+1</f>
        <v>17</v>
      </c>
      <c r="N92" s="12"/>
    </row>
    <row r="93" customFormat="false" ht="46.1" hidden="false" customHeight="true" outlineLevel="0" collapsed="false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/>
      <c r="N93" s="14"/>
    </row>
    <row r="94" s="5" customFormat="true" ht="17.3" hidden="false" customHeight="true" outlineLevel="0" collapsed="false">
      <c r="A94" s="11" t="n">
        <f aca="false">M92+1</f>
        <v>18</v>
      </c>
      <c r="B94" s="12"/>
      <c r="C94" s="11" t="n">
        <f aca="false">A94+1</f>
        <v>19</v>
      </c>
      <c r="D94" s="12"/>
      <c r="E94" s="11" t="n">
        <f aca="false">C94+1</f>
        <v>20</v>
      </c>
      <c r="F94" s="12"/>
      <c r="G94" s="11" t="n">
        <f aca="false">E94+1</f>
        <v>21</v>
      </c>
      <c r="H94" s="12"/>
      <c r="I94" s="11" t="n">
        <f aca="false">G94+1</f>
        <v>22</v>
      </c>
      <c r="J94" s="12"/>
      <c r="K94" s="11" t="n">
        <f aca="false">I94+1</f>
        <v>23</v>
      </c>
      <c r="L94" s="12"/>
      <c r="M94" s="11" t="n">
        <f aca="false">K94+1</f>
        <v>24</v>
      </c>
      <c r="N94" s="12"/>
    </row>
    <row r="95" customFormat="false" ht="46.1" hidden="false" customHeight="true" outlineLevel="0" collapsed="false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  <c r="N95" s="14"/>
    </row>
    <row r="96" s="5" customFormat="true" ht="17.3" hidden="false" customHeight="true" outlineLevel="0" collapsed="false">
      <c r="A96" s="11" t="n">
        <f aca="false">IF(AND(MONTH($A$2)=1,OR(M94=0,M94+1&gt;O89)),0,M94+1)</f>
        <v>25</v>
      </c>
      <c r="B96" s="12"/>
      <c r="C96" s="11" t="n">
        <f aca="false">IF(AND(MONTH($A$2)=1,OR(A96=0,A96+1&gt;O89)),0,A96+1)</f>
        <v>26</v>
      </c>
      <c r="D96" s="12"/>
      <c r="E96" s="11" t="n">
        <f aca="false">IF(AND(MONTH($A$2)=1,OR(C96=0,C96+1&gt;O89)),0,C96+1)</f>
        <v>27</v>
      </c>
      <c r="F96" s="12"/>
      <c r="G96" s="11" t="n">
        <f aca="false">IF(AND(MONTH($A$2)=1,OR(E96=0,E96+1&gt;O89)),0,E96+1)</f>
        <v>28</v>
      </c>
      <c r="H96" s="12"/>
      <c r="I96" s="11" t="n">
        <f aca="false">IF(AND(MONTH($A$2)=1,OR(G96=0,G96+1&gt;O89)),0,G96+1)</f>
        <v>29</v>
      </c>
      <c r="J96" s="12"/>
      <c r="K96" s="11" t="n">
        <f aca="false">IF(AND(MONTH($A$2)=1,OR(I96=0,I96+1&gt;O89)),0,I96+1)</f>
        <v>30</v>
      </c>
      <c r="L96" s="12"/>
      <c r="M96" s="11" t="n">
        <f aca="false">IF(AND(MONTH($A$2)=1,OR(K96=0,K96+1&gt;O89)),0,K96+1)</f>
        <v>31</v>
      </c>
      <c r="N96" s="17"/>
    </row>
    <row r="97" customFormat="false" ht="46.1" hidden="false" customHeight="true" outlineLevel="0" collapsed="false">
      <c r="A97" s="19" t="n">
        <f aca="false">IF(AND(MONTH($A$2)=1,OR(M96=0,M96+1&gt;O89)),0,M96+1)</f>
        <v>0</v>
      </c>
      <c r="B97" s="20"/>
      <c r="C97" s="19" t="n">
        <f aca="false">IF(AND(MONTH($A$2)=1,OR(A97=0,A97+1&gt;O89)),0,A97+1)</f>
        <v>0</v>
      </c>
      <c r="D97" s="20"/>
      <c r="E97" s="21"/>
      <c r="F97" s="21"/>
      <c r="G97" s="13"/>
      <c r="H97" s="13"/>
      <c r="I97" s="13"/>
      <c r="J97" s="13"/>
      <c r="K97" s="13"/>
      <c r="L97" s="13"/>
      <c r="M97" s="14"/>
      <c r="N97" s="14"/>
    </row>
    <row r="98" customFormat="false" ht="18" hidden="false" customHeight="true" outlineLevel="0" collapsed="false">
      <c r="A98" s="6" t="n">
        <f aca="false">A86+O89</f>
        <v>43709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7"/>
    </row>
    <row r="99" customFormat="false" ht="22.3" hidden="false" customHeight="true" outlineLevel="0" collapsed="false">
      <c r="A99" s="8" t="s">
        <v>2</v>
      </c>
      <c r="B99" s="8"/>
      <c r="C99" s="8" t="s">
        <v>3</v>
      </c>
      <c r="D99" s="8"/>
      <c r="E99" s="8" t="s">
        <v>4</v>
      </c>
      <c r="F99" s="8"/>
      <c r="G99" s="8" t="s">
        <v>5</v>
      </c>
      <c r="H99" s="8"/>
      <c r="I99" s="8" t="s">
        <v>6</v>
      </c>
      <c r="J99" s="8"/>
      <c r="K99" s="8" t="s">
        <v>7</v>
      </c>
      <c r="L99" s="8"/>
      <c r="M99" s="8" t="s">
        <v>8</v>
      </c>
      <c r="N99" s="8"/>
      <c r="O99" s="1" t="n">
        <f aca="false">WEEKDAY(A98-1)</f>
        <v>7</v>
      </c>
      <c r="P99" s="1" t="s">
        <v>9</v>
      </c>
      <c r="Q99" s="9"/>
      <c r="R99" s="10"/>
    </row>
    <row r="100" s="5" customFormat="true" ht="17.3" hidden="false" customHeight="true" outlineLevel="0" collapsed="false">
      <c r="A100" s="11" t="n">
        <f aca="false">IF(OR(WEEKDAY(A98-1)=7,WEEKDAY(A98-1)&lt;1),W100+1,0)</f>
        <v>1</v>
      </c>
      <c r="B100" s="12"/>
      <c r="C100" s="11" t="n">
        <f aca="false">IF(OR(WEEKDAY(A98-1)=7,WEEKDAY(A98-1)&lt;2),A100+1,0)</f>
        <v>2</v>
      </c>
      <c r="D100" s="12"/>
      <c r="E100" s="11" t="n">
        <f aca="false">IF(OR(WEEKDAY(A98-1)=7,WEEKDAY(A98-1)&lt;3),C100+1,0)</f>
        <v>3</v>
      </c>
      <c r="F100" s="12"/>
      <c r="G100" s="11" t="n">
        <f aca="false">IF(OR(WEEKDAY(A98-1)=7,WEEKDAY(A98-1)&lt;4),E100+1,0)</f>
        <v>4</v>
      </c>
      <c r="H100" s="12"/>
      <c r="I100" s="11" t="n">
        <f aca="false">IF(OR(WEEKDAY(A98-1)=7,WEEKDAY(A98-1)&lt;5),G100+1,0)</f>
        <v>5</v>
      </c>
      <c r="J100" s="12"/>
      <c r="K100" s="11" t="n">
        <f aca="false">IF(OR(WEEKDAY(A98-1)=7,WEEKDAY(A98-1)&lt;6),I100+1,0)</f>
        <v>6</v>
      </c>
      <c r="L100" s="12"/>
      <c r="M100" s="11" t="n">
        <f aca="false">IF(OR(WEEKDAY(A98+1)=7,WEEKDAY(A98+1)&lt;7),K100+1,0)</f>
        <v>7</v>
      </c>
      <c r="N100" s="12"/>
    </row>
    <row r="101" customFormat="false" ht="46.1" hidden="false" customHeight="true" outlineLevel="0" collapsed="false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  <c r="N101" s="14"/>
      <c r="O101" s="1" t="n">
        <f aca="false">ORG.OPENOFFICE.DAYSINMONTH(A98)</f>
        <v>30</v>
      </c>
      <c r="P101" s="1" t="s">
        <v>10</v>
      </c>
      <c r="R101" s="15"/>
    </row>
    <row r="102" s="5" customFormat="true" ht="17.3" hidden="false" customHeight="true" outlineLevel="0" collapsed="false">
      <c r="A102" s="11" t="n">
        <f aca="false">M100+1</f>
        <v>8</v>
      </c>
      <c r="B102" s="12"/>
      <c r="C102" s="11" t="n">
        <f aca="false">A102+1</f>
        <v>9</v>
      </c>
      <c r="D102" s="12"/>
      <c r="E102" s="11" t="n">
        <f aca="false">C102+1</f>
        <v>10</v>
      </c>
      <c r="F102" s="12"/>
      <c r="G102" s="11" t="n">
        <f aca="false">E102+1</f>
        <v>11</v>
      </c>
      <c r="H102" s="12"/>
      <c r="I102" s="11" t="n">
        <f aca="false">G102+1</f>
        <v>12</v>
      </c>
      <c r="J102" s="12"/>
      <c r="K102" s="11" t="n">
        <f aca="false">I102+1</f>
        <v>13</v>
      </c>
      <c r="L102" s="12"/>
      <c r="M102" s="11" t="n">
        <f aca="false">K102+1</f>
        <v>14</v>
      </c>
      <c r="N102" s="12"/>
    </row>
    <row r="103" customFormat="false" ht="46.1" hidden="false" customHeight="true" outlineLevel="0" collapsed="false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  <c r="N103" s="14"/>
    </row>
    <row r="104" s="5" customFormat="true" ht="17.3" hidden="false" customHeight="true" outlineLevel="0" collapsed="false">
      <c r="A104" s="11" t="n">
        <f aca="false">M102+1</f>
        <v>15</v>
      </c>
      <c r="B104" s="12"/>
      <c r="C104" s="11" t="n">
        <f aca="false">A104+1</f>
        <v>16</v>
      </c>
      <c r="D104" s="12"/>
      <c r="E104" s="11" t="n">
        <f aca="false">C104+1</f>
        <v>17</v>
      </c>
      <c r="F104" s="12"/>
      <c r="G104" s="11" t="n">
        <f aca="false">E104+1</f>
        <v>18</v>
      </c>
      <c r="H104" s="12"/>
      <c r="I104" s="11" t="n">
        <f aca="false">G104+1</f>
        <v>19</v>
      </c>
      <c r="J104" s="12"/>
      <c r="K104" s="11" t="n">
        <f aca="false">I104+1</f>
        <v>20</v>
      </c>
      <c r="L104" s="12"/>
      <c r="M104" s="11" t="n">
        <f aca="false">K104+1</f>
        <v>21</v>
      </c>
      <c r="N104" s="12"/>
    </row>
    <row r="105" customFormat="false" ht="46.1" hidden="false" customHeight="true" outlineLevel="0" collapsed="false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4"/>
      <c r="N105" s="14"/>
    </row>
    <row r="106" s="5" customFormat="true" ht="17.3" hidden="false" customHeight="true" outlineLevel="0" collapsed="false">
      <c r="A106" s="11" t="n">
        <f aca="false">M104+1</f>
        <v>22</v>
      </c>
      <c r="B106" s="12"/>
      <c r="C106" s="11" t="n">
        <f aca="false">A106+1</f>
        <v>23</v>
      </c>
      <c r="D106" s="12"/>
      <c r="E106" s="11" t="n">
        <f aca="false">C106+1</f>
        <v>24</v>
      </c>
      <c r="F106" s="12"/>
      <c r="G106" s="11" t="n">
        <f aca="false">E106+1</f>
        <v>25</v>
      </c>
      <c r="H106" s="12"/>
      <c r="I106" s="11" t="n">
        <f aca="false">G106+1</f>
        <v>26</v>
      </c>
      <c r="J106" s="12"/>
      <c r="K106" s="11" t="n">
        <f aca="false">I106+1</f>
        <v>27</v>
      </c>
      <c r="L106" s="12"/>
      <c r="M106" s="11" t="n">
        <f aca="false">K106+1</f>
        <v>28</v>
      </c>
      <c r="N106" s="12"/>
    </row>
    <row r="107" customFormat="false" ht="46.1" hidden="false" customHeight="true" outlineLevel="0" collapsed="false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4"/>
      <c r="N107" s="14"/>
    </row>
    <row r="108" s="5" customFormat="true" ht="17.3" hidden="false" customHeight="true" outlineLevel="0" collapsed="false">
      <c r="A108" s="11" t="n">
        <f aca="false">IF(AND(MONTH($A$2)=1,OR(M106=0,M106+1&gt;O101)),0,M106+1)</f>
        <v>29</v>
      </c>
      <c r="B108" s="12"/>
      <c r="C108" s="11" t="n">
        <f aca="false">IF(AND(MONTH($A$2)=1,OR(A108=0,A108+1&gt;O101)),0,A108+1)</f>
        <v>30</v>
      </c>
      <c r="D108" s="12"/>
      <c r="E108" s="11" t="n">
        <f aca="false">IF(AND(MONTH($A$2)=1,OR(C108=0,C108+1&gt;O101)),0,C108+1)</f>
        <v>0</v>
      </c>
      <c r="F108" s="12"/>
      <c r="G108" s="11" t="n">
        <f aca="false">IF(AND(MONTH($A$2)=1,OR(E108=0,E108+1&gt;O101)),0,E108+1)</f>
        <v>0</v>
      </c>
      <c r="H108" s="12"/>
      <c r="I108" s="11" t="n">
        <f aca="false">IF(AND(MONTH($A$2)=1,OR(G108=0,G108+1&gt;O101)),0,G108+1)</f>
        <v>0</v>
      </c>
      <c r="J108" s="12"/>
      <c r="K108" s="11" t="n">
        <f aca="false">IF(AND(MONTH($A$2)=1,OR(I108=0,I108+1&gt;O101)),0,I108+1)</f>
        <v>0</v>
      </c>
      <c r="L108" s="12"/>
      <c r="M108" s="11" t="n">
        <f aca="false">IF(AND(MONTH($A$2)=1,OR(K108=0,K108+1&gt;O101)),0,K108+1)</f>
        <v>0</v>
      </c>
      <c r="N108" s="17"/>
    </row>
    <row r="109" customFormat="false" ht="46.1" hidden="false" customHeight="true" outlineLevel="0" collapsed="false">
      <c r="A109" s="19" t="n">
        <f aca="false">IF(AND(MONTH($A$2)=1,OR(M108=0,M108+1&gt;O101)),0,M108+1)</f>
        <v>0</v>
      </c>
      <c r="B109" s="20"/>
      <c r="C109" s="19" t="n">
        <f aca="false">IF(AND(MONTH($A$2)=1,OR(A109=0,A109+1&gt;O101)),0,A109+1)</f>
        <v>0</v>
      </c>
      <c r="D109" s="20"/>
      <c r="E109" s="21"/>
      <c r="F109" s="21"/>
      <c r="G109" s="13"/>
      <c r="H109" s="13"/>
      <c r="I109" s="13"/>
      <c r="J109" s="13"/>
      <c r="K109" s="13"/>
      <c r="L109" s="13"/>
      <c r="M109" s="14"/>
      <c r="N109" s="14"/>
    </row>
    <row r="110" customFormat="false" ht="18" hidden="false" customHeight="true" outlineLevel="0" collapsed="false">
      <c r="A110" s="6" t="n">
        <f aca="false">A98+O101</f>
        <v>43739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7"/>
    </row>
    <row r="111" customFormat="false" ht="22.3" hidden="false" customHeight="true" outlineLevel="0" collapsed="false">
      <c r="A111" s="8" t="s">
        <v>2</v>
      </c>
      <c r="B111" s="8"/>
      <c r="C111" s="8" t="s">
        <v>3</v>
      </c>
      <c r="D111" s="8"/>
      <c r="E111" s="8" t="s">
        <v>4</v>
      </c>
      <c r="F111" s="8"/>
      <c r="G111" s="8" t="s">
        <v>5</v>
      </c>
      <c r="H111" s="8"/>
      <c r="I111" s="8" t="s">
        <v>6</v>
      </c>
      <c r="J111" s="8"/>
      <c r="K111" s="8" t="s">
        <v>7</v>
      </c>
      <c r="L111" s="8"/>
      <c r="M111" s="8" t="s">
        <v>8</v>
      </c>
      <c r="N111" s="8"/>
      <c r="O111" s="1" t="n">
        <f aca="false">WEEKDAY(A110-1)</f>
        <v>2</v>
      </c>
      <c r="P111" s="1" t="s">
        <v>9</v>
      </c>
      <c r="Q111" s="9"/>
      <c r="R111" s="10"/>
    </row>
    <row r="112" s="5" customFormat="true" ht="17.3" hidden="false" customHeight="true" outlineLevel="0" collapsed="false">
      <c r="A112" s="11" t="n">
        <f aca="false">IF(OR(WEEKDAY(A110-1)=7,WEEKDAY(A110-1)&lt;1),W112+1,0)</f>
        <v>0</v>
      </c>
      <c r="B112" s="12"/>
      <c r="C112" s="11" t="n">
        <f aca="false">IF(OR(WEEKDAY(A110-1)=7,WEEKDAY(A110-1)&lt;2),A112+1,0)</f>
        <v>0</v>
      </c>
      <c r="D112" s="12"/>
      <c r="E112" s="11" t="n">
        <f aca="false">IF(OR(WEEKDAY(A110-1)=7,WEEKDAY(A110-1)&lt;3),C112+1,0)</f>
        <v>1</v>
      </c>
      <c r="F112" s="12"/>
      <c r="G112" s="11" t="n">
        <f aca="false">IF(OR(WEEKDAY(A110-1)=7,WEEKDAY(A110-1)&lt;4),E112+1,0)</f>
        <v>2</v>
      </c>
      <c r="H112" s="12"/>
      <c r="I112" s="11" t="n">
        <f aca="false">IF(OR(WEEKDAY(A110-1)=7,WEEKDAY(A110-1)&lt;5),G112+1,0)</f>
        <v>3</v>
      </c>
      <c r="J112" s="12"/>
      <c r="K112" s="11" t="n">
        <f aca="false">IF(OR(WEEKDAY(A110-1)=7,WEEKDAY(A110-1)&lt;6),I112+1,0)</f>
        <v>4</v>
      </c>
      <c r="L112" s="12"/>
      <c r="M112" s="11" t="n">
        <f aca="false">IF(OR(WEEKDAY(A110+1)=7,WEEKDAY(A110+1)&lt;7),K112+1,0)</f>
        <v>5</v>
      </c>
      <c r="N112" s="12"/>
    </row>
    <row r="113" customFormat="false" ht="46.1" hidden="false" customHeight="true" outlineLevel="0" collapsed="false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4"/>
      <c r="N113" s="14"/>
      <c r="O113" s="1" t="n">
        <f aca="false">ORG.OPENOFFICE.DAYSINMONTH(A110)</f>
        <v>31</v>
      </c>
      <c r="P113" s="1" t="s">
        <v>10</v>
      </c>
      <c r="R113" s="15"/>
    </row>
    <row r="114" s="5" customFormat="true" ht="17.3" hidden="false" customHeight="true" outlineLevel="0" collapsed="false">
      <c r="A114" s="11" t="n">
        <f aca="false">M112+1</f>
        <v>6</v>
      </c>
      <c r="B114" s="12"/>
      <c r="C114" s="11" t="n">
        <f aca="false">A114+1</f>
        <v>7</v>
      </c>
      <c r="D114" s="12"/>
      <c r="E114" s="11" t="n">
        <f aca="false">C114+1</f>
        <v>8</v>
      </c>
      <c r="F114" s="12"/>
      <c r="G114" s="11" t="n">
        <f aca="false">E114+1</f>
        <v>9</v>
      </c>
      <c r="H114" s="12"/>
      <c r="I114" s="11" t="n">
        <f aca="false">G114+1</f>
        <v>10</v>
      </c>
      <c r="J114" s="12"/>
      <c r="K114" s="11" t="n">
        <f aca="false">I114+1</f>
        <v>11</v>
      </c>
      <c r="L114" s="12"/>
      <c r="M114" s="11" t="n">
        <f aca="false">K114+1</f>
        <v>12</v>
      </c>
      <c r="N114" s="12"/>
    </row>
    <row r="115" customFormat="false" ht="46.1" hidden="false" customHeight="true" outlineLevel="0" collapsed="false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4"/>
      <c r="N115" s="14"/>
    </row>
    <row r="116" s="5" customFormat="true" ht="17.3" hidden="false" customHeight="true" outlineLevel="0" collapsed="false">
      <c r="A116" s="11" t="n">
        <f aca="false">M114+1</f>
        <v>13</v>
      </c>
      <c r="B116" s="12"/>
      <c r="C116" s="11" t="n">
        <f aca="false">A116+1</f>
        <v>14</v>
      </c>
      <c r="D116" s="12"/>
      <c r="E116" s="11" t="n">
        <f aca="false">C116+1</f>
        <v>15</v>
      </c>
      <c r="F116" s="12"/>
      <c r="G116" s="11" t="n">
        <f aca="false">E116+1</f>
        <v>16</v>
      </c>
      <c r="H116" s="12"/>
      <c r="I116" s="11" t="n">
        <f aca="false">G116+1</f>
        <v>17</v>
      </c>
      <c r="J116" s="12"/>
      <c r="K116" s="11" t="n">
        <f aca="false">I116+1</f>
        <v>18</v>
      </c>
      <c r="L116" s="12"/>
      <c r="M116" s="11" t="n">
        <f aca="false">K116+1</f>
        <v>19</v>
      </c>
      <c r="N116" s="12"/>
    </row>
    <row r="117" customFormat="false" ht="46.1" hidden="false" customHeight="true" outlineLevel="0" collapsed="false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4"/>
      <c r="N117" s="14"/>
    </row>
    <row r="118" s="5" customFormat="true" ht="17.3" hidden="false" customHeight="true" outlineLevel="0" collapsed="false">
      <c r="A118" s="11" t="n">
        <f aca="false">M116+1</f>
        <v>20</v>
      </c>
      <c r="B118" s="12"/>
      <c r="C118" s="11" t="n">
        <f aca="false">A118+1</f>
        <v>21</v>
      </c>
      <c r="D118" s="12"/>
      <c r="E118" s="11" t="n">
        <f aca="false">C118+1</f>
        <v>22</v>
      </c>
      <c r="F118" s="12"/>
      <c r="G118" s="11" t="n">
        <f aca="false">E118+1</f>
        <v>23</v>
      </c>
      <c r="H118" s="12"/>
      <c r="I118" s="11" t="n">
        <f aca="false">G118+1</f>
        <v>24</v>
      </c>
      <c r="J118" s="12"/>
      <c r="K118" s="11" t="n">
        <f aca="false">I118+1</f>
        <v>25</v>
      </c>
      <c r="L118" s="12"/>
      <c r="M118" s="11" t="n">
        <f aca="false">K118+1</f>
        <v>26</v>
      </c>
      <c r="N118" s="12"/>
    </row>
    <row r="119" customFormat="false" ht="46.1" hidden="false" customHeight="true" outlineLevel="0" collapsed="false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4"/>
      <c r="N119" s="14"/>
    </row>
    <row r="120" s="5" customFormat="true" ht="17.3" hidden="false" customHeight="true" outlineLevel="0" collapsed="false">
      <c r="A120" s="11" t="n">
        <f aca="false">IF(AND(MONTH($A$2)=1,OR(M118=0,M118+1&gt;O113)),0,M118+1)</f>
        <v>27</v>
      </c>
      <c r="B120" s="12"/>
      <c r="C120" s="11" t="n">
        <f aca="false">IF(AND(MONTH($A$2)=1,OR(A120=0,A120+1&gt;O113)),0,A120+1)</f>
        <v>28</v>
      </c>
      <c r="D120" s="12"/>
      <c r="E120" s="11" t="n">
        <f aca="false">IF(AND(MONTH($A$2)=1,OR(C120=0,C120+1&gt;O113)),0,C120+1)</f>
        <v>29</v>
      </c>
      <c r="F120" s="12"/>
      <c r="G120" s="11" t="n">
        <f aca="false">IF(AND(MONTH($A$2)=1,OR(E120=0,E120+1&gt;O113)),0,E120+1)</f>
        <v>30</v>
      </c>
      <c r="H120" s="12"/>
      <c r="I120" s="11" t="n">
        <f aca="false">IF(AND(MONTH($A$2)=1,OR(G120=0,G120+1&gt;O113)),0,G120+1)</f>
        <v>31</v>
      </c>
      <c r="J120" s="12"/>
      <c r="K120" s="11" t="n">
        <f aca="false">IF(AND(MONTH($A$2)=1,OR(I120=0,I120+1&gt;O113)),0,I120+1)</f>
        <v>0</v>
      </c>
      <c r="L120" s="12"/>
      <c r="M120" s="11" t="n">
        <f aca="false">IF(AND(MONTH($A$2)=1,OR(K120=0,K120+1&gt;O113)),0,K120+1)</f>
        <v>0</v>
      </c>
      <c r="N120" s="17"/>
    </row>
    <row r="121" customFormat="false" ht="46.1" hidden="false" customHeight="true" outlineLevel="0" collapsed="false">
      <c r="A121" s="19" t="n">
        <f aca="false">IF(AND(MONTH($A$2)=1,OR(M120=0,M120+1&gt;O113)),0,M120+1)</f>
        <v>0</v>
      </c>
      <c r="B121" s="20"/>
      <c r="C121" s="19" t="n">
        <f aca="false">IF(AND(MONTH($A$2)=1,OR(A121=0,A121+1&gt;O113)),0,A121+1)</f>
        <v>0</v>
      </c>
      <c r="D121" s="20"/>
      <c r="E121" s="21"/>
      <c r="F121" s="21"/>
      <c r="G121" s="13"/>
      <c r="H121" s="13"/>
      <c r="I121" s="13"/>
      <c r="J121" s="13"/>
      <c r="K121" s="13"/>
      <c r="L121" s="13"/>
      <c r="M121" s="14"/>
      <c r="N121" s="14"/>
    </row>
    <row r="122" customFormat="false" ht="18" hidden="false" customHeight="true" outlineLevel="0" collapsed="false">
      <c r="A122" s="6" t="n">
        <f aca="false">A110+O113</f>
        <v>43770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7"/>
    </row>
    <row r="123" customFormat="false" ht="22.3" hidden="false" customHeight="true" outlineLevel="0" collapsed="false">
      <c r="A123" s="8" t="s">
        <v>2</v>
      </c>
      <c r="B123" s="8"/>
      <c r="C123" s="8" t="s">
        <v>3</v>
      </c>
      <c r="D123" s="8"/>
      <c r="E123" s="8" t="s">
        <v>4</v>
      </c>
      <c r="F123" s="8"/>
      <c r="G123" s="8" t="s">
        <v>5</v>
      </c>
      <c r="H123" s="8"/>
      <c r="I123" s="8" t="s">
        <v>6</v>
      </c>
      <c r="J123" s="8"/>
      <c r="K123" s="8" t="s">
        <v>7</v>
      </c>
      <c r="L123" s="8"/>
      <c r="M123" s="8" t="s">
        <v>8</v>
      </c>
      <c r="N123" s="8"/>
      <c r="O123" s="1" t="n">
        <f aca="false">WEEKDAY(A122-1)</f>
        <v>5</v>
      </c>
      <c r="P123" s="1" t="s">
        <v>9</v>
      </c>
      <c r="Q123" s="9"/>
      <c r="R123" s="10"/>
    </row>
    <row r="124" s="5" customFormat="true" ht="17.3" hidden="false" customHeight="true" outlineLevel="0" collapsed="false">
      <c r="A124" s="11" t="n">
        <f aca="false">IF(OR(WEEKDAY(A122-1)=7,WEEKDAY(A122-1)&lt;1),W124+1,0)</f>
        <v>0</v>
      </c>
      <c r="B124" s="12"/>
      <c r="C124" s="11" t="n">
        <f aca="false">IF(OR(WEEKDAY(A122-1)=7,WEEKDAY(A122-1)&lt;2),A124+1,0)</f>
        <v>0</v>
      </c>
      <c r="D124" s="12"/>
      <c r="E124" s="11" t="n">
        <f aca="false">IF(OR(WEEKDAY(A122-1)=7,WEEKDAY(A122-1)&lt;3),C124+1,0)</f>
        <v>0</v>
      </c>
      <c r="F124" s="12"/>
      <c r="G124" s="11" t="n">
        <f aca="false">IF(OR(WEEKDAY(A122-1)=7,WEEKDAY(A122-1)&lt;4),E124+1,0)</f>
        <v>0</v>
      </c>
      <c r="H124" s="12"/>
      <c r="I124" s="11" t="n">
        <f aca="false">IF(OR(WEEKDAY(A122-1)=7,WEEKDAY(A122-1)&lt;5),G124+1,0)</f>
        <v>0</v>
      </c>
      <c r="J124" s="12"/>
      <c r="K124" s="11" t="n">
        <f aca="false">IF(OR(WEEKDAY(A122-1)=7,WEEKDAY(A122-1)&lt;6),I124+1,0)</f>
        <v>1</v>
      </c>
      <c r="L124" s="12"/>
      <c r="M124" s="11" t="n">
        <f aca="false">IF(OR(WEEKDAY(A122+1)=7,WEEKDAY(A122+1)&lt;7),K124+1,0)</f>
        <v>2</v>
      </c>
      <c r="N124" s="12"/>
    </row>
    <row r="125" customFormat="false" ht="46.1" hidden="false" customHeight="true" outlineLevel="0" collapsed="false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4"/>
      <c r="N125" s="14"/>
      <c r="O125" s="1" t="n">
        <f aca="false">ORG.OPENOFFICE.DAYSINMONTH(A122)</f>
        <v>30</v>
      </c>
      <c r="P125" s="1" t="s">
        <v>10</v>
      </c>
      <c r="R125" s="15"/>
    </row>
    <row r="126" s="5" customFormat="true" ht="17.3" hidden="false" customHeight="true" outlineLevel="0" collapsed="false">
      <c r="A126" s="11" t="n">
        <f aca="false">M124+1</f>
        <v>3</v>
      </c>
      <c r="B126" s="12"/>
      <c r="C126" s="11" t="n">
        <f aca="false">A126+1</f>
        <v>4</v>
      </c>
      <c r="D126" s="12"/>
      <c r="E126" s="11" t="n">
        <f aca="false">C126+1</f>
        <v>5</v>
      </c>
      <c r="F126" s="12"/>
      <c r="G126" s="11" t="n">
        <f aca="false">E126+1</f>
        <v>6</v>
      </c>
      <c r="H126" s="12"/>
      <c r="I126" s="11" t="n">
        <f aca="false">G126+1</f>
        <v>7</v>
      </c>
      <c r="J126" s="12"/>
      <c r="K126" s="11" t="n">
        <f aca="false">I126+1</f>
        <v>8</v>
      </c>
      <c r="L126" s="12"/>
      <c r="M126" s="11" t="n">
        <f aca="false">K126+1</f>
        <v>9</v>
      </c>
      <c r="N126" s="12"/>
    </row>
    <row r="127" customFormat="false" ht="46.1" hidden="false" customHeight="true" outlineLevel="0" collapsed="false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4"/>
      <c r="N127" s="14"/>
    </row>
    <row r="128" s="5" customFormat="true" ht="17.3" hidden="false" customHeight="true" outlineLevel="0" collapsed="false">
      <c r="A128" s="11" t="n">
        <f aca="false">M126+1</f>
        <v>10</v>
      </c>
      <c r="B128" s="12"/>
      <c r="C128" s="11" t="n">
        <f aca="false">A128+1</f>
        <v>11</v>
      </c>
      <c r="D128" s="12"/>
      <c r="E128" s="11" t="n">
        <f aca="false">C128+1</f>
        <v>12</v>
      </c>
      <c r="F128" s="12"/>
      <c r="G128" s="11" t="n">
        <f aca="false">E128+1</f>
        <v>13</v>
      </c>
      <c r="H128" s="12"/>
      <c r="I128" s="11" t="n">
        <f aca="false">G128+1</f>
        <v>14</v>
      </c>
      <c r="J128" s="12"/>
      <c r="K128" s="11" t="n">
        <f aca="false">I128+1</f>
        <v>15</v>
      </c>
      <c r="L128" s="12"/>
      <c r="M128" s="11" t="n">
        <f aca="false">K128+1</f>
        <v>16</v>
      </c>
      <c r="N128" s="12"/>
    </row>
    <row r="129" customFormat="false" ht="46.1" hidden="false" customHeight="true" outlineLevel="0" collapsed="false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4"/>
      <c r="N129" s="14"/>
    </row>
    <row r="130" s="5" customFormat="true" ht="17.3" hidden="false" customHeight="true" outlineLevel="0" collapsed="false">
      <c r="A130" s="11" t="n">
        <f aca="false">M128+1</f>
        <v>17</v>
      </c>
      <c r="B130" s="12"/>
      <c r="C130" s="11" t="n">
        <f aca="false">A130+1</f>
        <v>18</v>
      </c>
      <c r="D130" s="12"/>
      <c r="E130" s="11" t="n">
        <f aca="false">C130+1</f>
        <v>19</v>
      </c>
      <c r="F130" s="12"/>
      <c r="G130" s="11" t="n">
        <f aca="false">E130+1</f>
        <v>20</v>
      </c>
      <c r="H130" s="12"/>
      <c r="I130" s="11" t="n">
        <f aca="false">G130+1</f>
        <v>21</v>
      </c>
      <c r="J130" s="12"/>
      <c r="K130" s="11" t="n">
        <f aca="false">I130+1</f>
        <v>22</v>
      </c>
      <c r="L130" s="12"/>
      <c r="M130" s="11" t="n">
        <f aca="false">K130+1</f>
        <v>23</v>
      </c>
      <c r="N130" s="12"/>
    </row>
    <row r="131" customFormat="false" ht="46.1" hidden="false" customHeight="true" outlineLevel="0" collapsed="false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4"/>
      <c r="N131" s="14"/>
    </row>
    <row r="132" s="5" customFormat="true" ht="17.3" hidden="false" customHeight="true" outlineLevel="0" collapsed="false">
      <c r="A132" s="11" t="n">
        <f aca="false">IF(AND(MONTH($A$2)=1,OR(M130=0,M130+1&gt;O125)),0,M130+1)</f>
        <v>24</v>
      </c>
      <c r="B132" s="12"/>
      <c r="C132" s="11" t="n">
        <f aca="false">IF(AND(MONTH($A$2)=1,OR(A132=0,A132+1&gt;O125)),0,A132+1)</f>
        <v>25</v>
      </c>
      <c r="D132" s="12"/>
      <c r="E132" s="11" t="n">
        <f aca="false">IF(AND(MONTH($A$2)=1,OR(C132=0,C132+1&gt;O125)),0,C132+1)</f>
        <v>26</v>
      </c>
      <c r="F132" s="12"/>
      <c r="G132" s="11" t="n">
        <f aca="false">IF(AND(MONTH($A$2)=1,OR(E132=0,E132+1&gt;O125)),0,E132+1)</f>
        <v>27</v>
      </c>
      <c r="H132" s="12"/>
      <c r="I132" s="11" t="n">
        <f aca="false">IF(AND(MONTH($A$2)=1,OR(G132=0,G132+1&gt;O125)),0,G132+1)</f>
        <v>28</v>
      </c>
      <c r="J132" s="12"/>
      <c r="K132" s="11" t="n">
        <f aca="false">IF(AND(MONTH($A$2)=1,OR(I132=0,I132+1&gt;O125)),0,I132+1)</f>
        <v>29</v>
      </c>
      <c r="L132" s="12"/>
      <c r="M132" s="11" t="n">
        <f aca="false">IF(AND(MONTH($A$2)=1,OR(K132=0,K132+1&gt;O125)),0,K132+1)</f>
        <v>30</v>
      </c>
      <c r="N132" s="17"/>
    </row>
    <row r="133" customFormat="false" ht="46.1" hidden="false" customHeight="true" outlineLevel="0" collapsed="false">
      <c r="A133" s="19" t="n">
        <f aca="false">IF(AND(MONTH($A$2)=1,OR(M132=0,M132+1&gt;O125)),0,M132+1)</f>
        <v>0</v>
      </c>
      <c r="B133" s="20"/>
      <c r="C133" s="19" t="n">
        <f aca="false">IF(AND(MONTH($A$2)=1,OR(A133=0,A133+1&gt;O125)),0,A133+1)</f>
        <v>0</v>
      </c>
      <c r="D133" s="20"/>
      <c r="E133" s="21"/>
      <c r="F133" s="21"/>
      <c r="G133" s="13"/>
      <c r="H133" s="13"/>
      <c r="I133" s="13"/>
      <c r="J133" s="13"/>
      <c r="K133" s="13"/>
      <c r="L133" s="13"/>
      <c r="M133" s="14"/>
      <c r="N133" s="14"/>
    </row>
    <row r="134" customFormat="false" ht="18" hidden="false" customHeight="true" outlineLevel="0" collapsed="false">
      <c r="A134" s="6" t="n">
        <f aca="false">A122+O125</f>
        <v>43800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7"/>
    </row>
    <row r="135" customFormat="false" ht="22.3" hidden="false" customHeight="true" outlineLevel="0" collapsed="false">
      <c r="A135" s="8" t="s">
        <v>2</v>
      </c>
      <c r="B135" s="8"/>
      <c r="C135" s="8" t="s">
        <v>3</v>
      </c>
      <c r="D135" s="8"/>
      <c r="E135" s="8" t="s">
        <v>4</v>
      </c>
      <c r="F135" s="8"/>
      <c r="G135" s="8" t="s">
        <v>5</v>
      </c>
      <c r="H135" s="8"/>
      <c r="I135" s="8" t="s">
        <v>6</v>
      </c>
      <c r="J135" s="8"/>
      <c r="K135" s="8" t="s">
        <v>7</v>
      </c>
      <c r="L135" s="8"/>
      <c r="M135" s="8" t="s">
        <v>8</v>
      </c>
      <c r="N135" s="8"/>
      <c r="O135" s="1" t="n">
        <f aca="false">WEEKDAY(A134-1)</f>
        <v>7</v>
      </c>
      <c r="P135" s="1" t="s">
        <v>9</v>
      </c>
      <c r="Q135" s="9"/>
      <c r="R135" s="10"/>
    </row>
    <row r="136" s="5" customFormat="true" ht="17.3" hidden="false" customHeight="true" outlineLevel="0" collapsed="false">
      <c r="A136" s="11" t="n">
        <f aca="false">IF(OR(WEEKDAY(A134-1)=7,WEEKDAY(A134-1)&lt;1),W136+1,0)</f>
        <v>1</v>
      </c>
      <c r="B136" s="12"/>
      <c r="C136" s="11" t="n">
        <f aca="false">IF(OR(WEEKDAY(A134-1)=7,WEEKDAY(A134-1)&lt;2),A136+1,0)</f>
        <v>2</v>
      </c>
      <c r="D136" s="12"/>
      <c r="E136" s="11" t="n">
        <f aca="false">IF(OR(WEEKDAY(A134-1)=7,WEEKDAY(A134-1)&lt;3),C136+1,0)</f>
        <v>3</v>
      </c>
      <c r="F136" s="12"/>
      <c r="G136" s="11" t="n">
        <f aca="false">IF(OR(WEEKDAY(A134-1)=7,WEEKDAY(A134-1)&lt;4),E136+1,0)</f>
        <v>4</v>
      </c>
      <c r="H136" s="12"/>
      <c r="I136" s="11" t="n">
        <f aca="false">IF(OR(WEEKDAY(A134-1)=7,WEEKDAY(A134-1)&lt;5),G136+1,0)</f>
        <v>5</v>
      </c>
      <c r="J136" s="12"/>
      <c r="K136" s="11" t="n">
        <f aca="false">IF(OR(WEEKDAY(A134-1)=7,WEEKDAY(A134-1)&lt;6),I136+1,0)</f>
        <v>6</v>
      </c>
      <c r="L136" s="12"/>
      <c r="M136" s="11" t="n">
        <f aca="false">IF(OR(WEEKDAY(A134+1)=7,WEEKDAY(A134+1)&lt;7),K136+1,0)</f>
        <v>7</v>
      </c>
      <c r="N136" s="12"/>
    </row>
    <row r="137" customFormat="false" ht="46.1" hidden="false" customHeight="true" outlineLevel="0" collapsed="false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4"/>
      <c r="N137" s="14"/>
      <c r="O137" s="1" t="n">
        <f aca="false">ORG.OPENOFFICE.DAYSINMONTH(A134)</f>
        <v>31</v>
      </c>
      <c r="P137" s="1" t="s">
        <v>10</v>
      </c>
      <c r="R137" s="15"/>
    </row>
    <row r="138" s="5" customFormat="true" ht="17.3" hidden="false" customHeight="true" outlineLevel="0" collapsed="false">
      <c r="A138" s="11" t="n">
        <f aca="false">M136+1</f>
        <v>8</v>
      </c>
      <c r="B138" s="12"/>
      <c r="C138" s="11" t="n">
        <f aca="false">A138+1</f>
        <v>9</v>
      </c>
      <c r="D138" s="12"/>
      <c r="E138" s="11" t="n">
        <f aca="false">C138+1</f>
        <v>10</v>
      </c>
      <c r="F138" s="12"/>
      <c r="G138" s="11" t="n">
        <f aca="false">E138+1</f>
        <v>11</v>
      </c>
      <c r="H138" s="12"/>
      <c r="I138" s="11" t="n">
        <f aca="false">G138+1</f>
        <v>12</v>
      </c>
      <c r="J138" s="12"/>
      <c r="K138" s="11" t="n">
        <f aca="false">I138+1</f>
        <v>13</v>
      </c>
      <c r="L138" s="12"/>
      <c r="M138" s="11" t="n">
        <f aca="false">K138+1</f>
        <v>14</v>
      </c>
      <c r="N138" s="12"/>
    </row>
    <row r="139" customFormat="false" ht="46.1" hidden="false" customHeight="true" outlineLevel="0" collapsed="false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4"/>
      <c r="N139" s="14"/>
    </row>
    <row r="140" s="5" customFormat="true" ht="17.3" hidden="false" customHeight="true" outlineLevel="0" collapsed="false">
      <c r="A140" s="11" t="n">
        <f aca="false">M138+1</f>
        <v>15</v>
      </c>
      <c r="B140" s="12"/>
      <c r="C140" s="11" t="n">
        <f aca="false">A140+1</f>
        <v>16</v>
      </c>
      <c r="D140" s="12"/>
      <c r="E140" s="11" t="n">
        <f aca="false">C140+1</f>
        <v>17</v>
      </c>
      <c r="F140" s="12"/>
      <c r="G140" s="11" t="n">
        <f aca="false">E140+1</f>
        <v>18</v>
      </c>
      <c r="H140" s="12"/>
      <c r="I140" s="11" t="n">
        <f aca="false">G140+1</f>
        <v>19</v>
      </c>
      <c r="J140" s="12"/>
      <c r="K140" s="11" t="n">
        <f aca="false">I140+1</f>
        <v>20</v>
      </c>
      <c r="L140" s="12"/>
      <c r="M140" s="11" t="n">
        <f aca="false">K140+1</f>
        <v>21</v>
      </c>
      <c r="N140" s="12"/>
    </row>
    <row r="141" customFormat="false" ht="46.1" hidden="false" customHeight="true" outlineLevel="0" collapsed="false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4"/>
      <c r="N141" s="14"/>
    </row>
    <row r="142" s="5" customFormat="true" ht="17.3" hidden="false" customHeight="true" outlineLevel="0" collapsed="false">
      <c r="A142" s="11" t="n">
        <f aca="false">M140+1</f>
        <v>22</v>
      </c>
      <c r="B142" s="12"/>
      <c r="C142" s="11" t="n">
        <f aca="false">A142+1</f>
        <v>23</v>
      </c>
      <c r="D142" s="12"/>
      <c r="E142" s="11" t="n">
        <f aca="false">C142+1</f>
        <v>24</v>
      </c>
      <c r="F142" s="12"/>
      <c r="G142" s="11" t="n">
        <f aca="false">E142+1</f>
        <v>25</v>
      </c>
      <c r="H142" s="12"/>
      <c r="I142" s="11" t="n">
        <f aca="false">G142+1</f>
        <v>26</v>
      </c>
      <c r="J142" s="12"/>
      <c r="K142" s="11" t="n">
        <f aca="false">I142+1</f>
        <v>27</v>
      </c>
      <c r="L142" s="12"/>
      <c r="M142" s="11" t="n">
        <f aca="false">K142+1</f>
        <v>28</v>
      </c>
      <c r="N142" s="12"/>
    </row>
    <row r="143" customFormat="false" ht="46.1" hidden="false" customHeight="true" outlineLevel="0" collapsed="false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4"/>
      <c r="N143" s="14"/>
    </row>
    <row r="144" s="5" customFormat="true" ht="17.3" hidden="false" customHeight="true" outlineLevel="0" collapsed="false">
      <c r="A144" s="11" t="n">
        <f aca="false">IF(AND(MONTH($A$2)=1,OR(M142=0,M142+1&gt;O137)),0,M142+1)</f>
        <v>29</v>
      </c>
      <c r="B144" s="12"/>
      <c r="C144" s="11" t="n">
        <f aca="false">IF(AND(MONTH($A$2)=1,OR(A144=0,A144+1&gt;O137)),0,A144+1)</f>
        <v>30</v>
      </c>
      <c r="D144" s="12"/>
      <c r="E144" s="11" t="n">
        <f aca="false">IF(AND(MONTH($A$2)=1,OR(C144=0,C144+1&gt;O137)),0,C144+1)</f>
        <v>31</v>
      </c>
      <c r="F144" s="12"/>
      <c r="G144" s="11" t="n">
        <f aca="false">IF(AND(MONTH($A$2)=1,OR(E144=0,E144+1&gt;O137)),0,E144+1)</f>
        <v>0</v>
      </c>
      <c r="H144" s="12"/>
      <c r="I144" s="11" t="n">
        <f aca="false">IF(AND(MONTH($A$2)=1,OR(G144=0,G144+1&gt;O137)),0,G144+1)</f>
        <v>0</v>
      </c>
      <c r="J144" s="12"/>
      <c r="K144" s="11" t="n">
        <f aca="false">IF(AND(MONTH($A$2)=1,OR(I144=0,I144+1&gt;O137)),0,I144+1)</f>
        <v>0</v>
      </c>
      <c r="L144" s="12"/>
      <c r="M144" s="11" t="n">
        <f aca="false">IF(AND(MONTH($A$2)=1,OR(K144=0,K144+1&gt;O137)),0,K144+1)</f>
        <v>0</v>
      </c>
      <c r="N144" s="17"/>
    </row>
    <row r="145" customFormat="false" ht="46.1" hidden="false" customHeight="true" outlineLevel="0" collapsed="false">
      <c r="A145" s="19" t="n">
        <f aca="false">IF(AND(MONTH($A$2)=1,OR(M144=0,M144+1&gt;O137)),0,M144+1)</f>
        <v>0</v>
      </c>
      <c r="B145" s="20"/>
      <c r="C145" s="19" t="n">
        <f aca="false">IF(AND(MONTH($A$2)=1,OR(A145=0,A145+1&gt;O137)),0,A145+1)</f>
        <v>0</v>
      </c>
      <c r="D145" s="20"/>
      <c r="E145" s="21"/>
      <c r="F145" s="21"/>
      <c r="G145" s="13"/>
      <c r="H145" s="13"/>
      <c r="I145" s="13"/>
      <c r="J145" s="13"/>
      <c r="K145" s="13"/>
      <c r="L145" s="13"/>
      <c r="M145" s="14"/>
      <c r="N145" s="14"/>
    </row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objects="true" scenarios="true" selectLockedCells="true"/>
  <mergeCells count="494">
    <mergeCell ref="A1:H1"/>
    <mergeCell ref="I1:J1"/>
    <mergeCell ref="A2:N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A9:B9"/>
    <mergeCell ref="C9:D9"/>
    <mergeCell ref="E9:F9"/>
    <mergeCell ref="G9:H9"/>
    <mergeCell ref="I9:J9"/>
    <mergeCell ref="K9:L9"/>
    <mergeCell ref="M9:N9"/>
    <mergeCell ref="A11:B11"/>
    <mergeCell ref="C11:D11"/>
    <mergeCell ref="E11:F11"/>
    <mergeCell ref="G11:H11"/>
    <mergeCell ref="I11:J11"/>
    <mergeCell ref="K11:L11"/>
    <mergeCell ref="M11:N11"/>
    <mergeCell ref="E13:F13"/>
    <mergeCell ref="G13:H13"/>
    <mergeCell ref="I13:J13"/>
    <mergeCell ref="K13:L13"/>
    <mergeCell ref="M13:N13"/>
    <mergeCell ref="A14:N14"/>
    <mergeCell ref="A15:B15"/>
    <mergeCell ref="C15:D15"/>
    <mergeCell ref="E15:F15"/>
    <mergeCell ref="G15:H15"/>
    <mergeCell ref="I15:J15"/>
    <mergeCell ref="K15:L15"/>
    <mergeCell ref="M15:N15"/>
    <mergeCell ref="A17:B17"/>
    <mergeCell ref="C17:D17"/>
    <mergeCell ref="E17:F17"/>
    <mergeCell ref="G17:H17"/>
    <mergeCell ref="I17:J17"/>
    <mergeCell ref="K17:L17"/>
    <mergeCell ref="M17:N17"/>
    <mergeCell ref="A19:B19"/>
    <mergeCell ref="C19:D19"/>
    <mergeCell ref="E19:F19"/>
    <mergeCell ref="G19:H19"/>
    <mergeCell ref="I19:J19"/>
    <mergeCell ref="K19:L19"/>
    <mergeCell ref="M19:N19"/>
    <mergeCell ref="A21:B21"/>
    <mergeCell ref="C21:D21"/>
    <mergeCell ref="E21:F21"/>
    <mergeCell ref="G21:H21"/>
    <mergeCell ref="I21:J21"/>
    <mergeCell ref="K21:L21"/>
    <mergeCell ref="M21:N21"/>
    <mergeCell ref="A23:B23"/>
    <mergeCell ref="C23:D23"/>
    <mergeCell ref="E23:F23"/>
    <mergeCell ref="G23:H23"/>
    <mergeCell ref="I23:J23"/>
    <mergeCell ref="K23:L23"/>
    <mergeCell ref="M23:N23"/>
    <mergeCell ref="E25:F25"/>
    <mergeCell ref="G25:H25"/>
    <mergeCell ref="I25:J25"/>
    <mergeCell ref="K25:L25"/>
    <mergeCell ref="M25:N25"/>
    <mergeCell ref="A26:N26"/>
    <mergeCell ref="A27:B27"/>
    <mergeCell ref="C27:D27"/>
    <mergeCell ref="E27:F27"/>
    <mergeCell ref="G27:H27"/>
    <mergeCell ref="I27:J27"/>
    <mergeCell ref="K27:L27"/>
    <mergeCell ref="M27:N27"/>
    <mergeCell ref="A29:B29"/>
    <mergeCell ref="C29:D29"/>
    <mergeCell ref="E29:F29"/>
    <mergeCell ref="G29:H29"/>
    <mergeCell ref="I29:J29"/>
    <mergeCell ref="K29:L29"/>
    <mergeCell ref="M29:N29"/>
    <mergeCell ref="A31:B31"/>
    <mergeCell ref="C31:D31"/>
    <mergeCell ref="E31:F31"/>
    <mergeCell ref="G31:H31"/>
    <mergeCell ref="I31:J31"/>
    <mergeCell ref="K31:L31"/>
    <mergeCell ref="M31:N31"/>
    <mergeCell ref="A33:B33"/>
    <mergeCell ref="C33:D33"/>
    <mergeCell ref="E33:F33"/>
    <mergeCell ref="G33:H33"/>
    <mergeCell ref="I33:J33"/>
    <mergeCell ref="K33:L33"/>
    <mergeCell ref="M33:N33"/>
    <mergeCell ref="A35:B35"/>
    <mergeCell ref="C35:D35"/>
    <mergeCell ref="E35:F35"/>
    <mergeCell ref="G35:H35"/>
    <mergeCell ref="I35:J35"/>
    <mergeCell ref="K35:L35"/>
    <mergeCell ref="M35:N35"/>
    <mergeCell ref="E37:F37"/>
    <mergeCell ref="G37:H37"/>
    <mergeCell ref="I37:J37"/>
    <mergeCell ref="K37:L37"/>
    <mergeCell ref="M37:N37"/>
    <mergeCell ref="A38:N38"/>
    <mergeCell ref="A39:B39"/>
    <mergeCell ref="C39:D39"/>
    <mergeCell ref="E39:F39"/>
    <mergeCell ref="G39:H39"/>
    <mergeCell ref="I39:J39"/>
    <mergeCell ref="K39:L39"/>
    <mergeCell ref="M39:N39"/>
    <mergeCell ref="A41:B41"/>
    <mergeCell ref="C41:D41"/>
    <mergeCell ref="E41:F41"/>
    <mergeCell ref="G41:H41"/>
    <mergeCell ref="I41:J41"/>
    <mergeCell ref="K41:L41"/>
    <mergeCell ref="M41:N41"/>
    <mergeCell ref="A43:B43"/>
    <mergeCell ref="C43:D43"/>
    <mergeCell ref="E43:F43"/>
    <mergeCell ref="G43:H43"/>
    <mergeCell ref="I43:J43"/>
    <mergeCell ref="K43:L43"/>
    <mergeCell ref="M43:N43"/>
    <mergeCell ref="A45:B45"/>
    <mergeCell ref="C45:D45"/>
    <mergeCell ref="E45:F45"/>
    <mergeCell ref="G45:H45"/>
    <mergeCell ref="I45:J45"/>
    <mergeCell ref="K45:L45"/>
    <mergeCell ref="M45:N45"/>
    <mergeCell ref="A47:B47"/>
    <mergeCell ref="C47:D47"/>
    <mergeCell ref="E47:F47"/>
    <mergeCell ref="G47:H47"/>
    <mergeCell ref="I47:J47"/>
    <mergeCell ref="K47:L47"/>
    <mergeCell ref="M47:N47"/>
    <mergeCell ref="E49:F49"/>
    <mergeCell ref="G49:H49"/>
    <mergeCell ref="I49:J49"/>
    <mergeCell ref="K49:L49"/>
    <mergeCell ref="M49:N49"/>
    <mergeCell ref="A50:N50"/>
    <mergeCell ref="A51:B51"/>
    <mergeCell ref="C51:D51"/>
    <mergeCell ref="E51:F51"/>
    <mergeCell ref="G51:H51"/>
    <mergeCell ref="I51:J51"/>
    <mergeCell ref="K51:L51"/>
    <mergeCell ref="M51:N51"/>
    <mergeCell ref="A53:B53"/>
    <mergeCell ref="C53:D53"/>
    <mergeCell ref="E53:F53"/>
    <mergeCell ref="G53:H53"/>
    <mergeCell ref="I53:J53"/>
    <mergeCell ref="K53:L53"/>
    <mergeCell ref="M53:N53"/>
    <mergeCell ref="A55:B55"/>
    <mergeCell ref="C55:D55"/>
    <mergeCell ref="E55:F55"/>
    <mergeCell ref="G55:H55"/>
    <mergeCell ref="I55:J55"/>
    <mergeCell ref="K55:L55"/>
    <mergeCell ref="M55:N55"/>
    <mergeCell ref="A57:B57"/>
    <mergeCell ref="C57:D57"/>
    <mergeCell ref="E57:F57"/>
    <mergeCell ref="G57:H57"/>
    <mergeCell ref="I57:J57"/>
    <mergeCell ref="K57:L57"/>
    <mergeCell ref="M57:N57"/>
    <mergeCell ref="A59:B59"/>
    <mergeCell ref="C59:D59"/>
    <mergeCell ref="E59:F59"/>
    <mergeCell ref="G59:H59"/>
    <mergeCell ref="I59:J59"/>
    <mergeCell ref="K59:L59"/>
    <mergeCell ref="M59:N59"/>
    <mergeCell ref="E61:F61"/>
    <mergeCell ref="G61:H61"/>
    <mergeCell ref="I61:J61"/>
    <mergeCell ref="K61:L61"/>
    <mergeCell ref="M61:N61"/>
    <mergeCell ref="A62:N62"/>
    <mergeCell ref="A63:B63"/>
    <mergeCell ref="C63:D63"/>
    <mergeCell ref="E63:F63"/>
    <mergeCell ref="G63:H63"/>
    <mergeCell ref="I63:J63"/>
    <mergeCell ref="K63:L63"/>
    <mergeCell ref="M63:N63"/>
    <mergeCell ref="A65:B65"/>
    <mergeCell ref="C65:D65"/>
    <mergeCell ref="E65:F65"/>
    <mergeCell ref="G65:H65"/>
    <mergeCell ref="I65:J65"/>
    <mergeCell ref="K65:L65"/>
    <mergeCell ref="M65:N65"/>
    <mergeCell ref="A67:B67"/>
    <mergeCell ref="C67:D67"/>
    <mergeCell ref="E67:F67"/>
    <mergeCell ref="G67:H67"/>
    <mergeCell ref="I67:J67"/>
    <mergeCell ref="K67:L67"/>
    <mergeCell ref="M67:N67"/>
    <mergeCell ref="A69:B69"/>
    <mergeCell ref="C69:D69"/>
    <mergeCell ref="E69:F69"/>
    <mergeCell ref="G69:H69"/>
    <mergeCell ref="I69:J69"/>
    <mergeCell ref="K69:L69"/>
    <mergeCell ref="M69:N69"/>
    <mergeCell ref="A71:B71"/>
    <mergeCell ref="C71:D71"/>
    <mergeCell ref="E71:F71"/>
    <mergeCell ref="G71:H71"/>
    <mergeCell ref="I71:J71"/>
    <mergeCell ref="K71:L71"/>
    <mergeCell ref="M71:N71"/>
    <mergeCell ref="E73:F73"/>
    <mergeCell ref="G73:H73"/>
    <mergeCell ref="I73:J73"/>
    <mergeCell ref="K73:L73"/>
    <mergeCell ref="M73:N73"/>
    <mergeCell ref="A74:N74"/>
    <mergeCell ref="A75:B75"/>
    <mergeCell ref="C75:D75"/>
    <mergeCell ref="E75:F75"/>
    <mergeCell ref="G75:H75"/>
    <mergeCell ref="I75:J75"/>
    <mergeCell ref="K75:L75"/>
    <mergeCell ref="M75:N75"/>
    <mergeCell ref="A77:B77"/>
    <mergeCell ref="C77:D77"/>
    <mergeCell ref="E77:F77"/>
    <mergeCell ref="G77:H77"/>
    <mergeCell ref="I77:J77"/>
    <mergeCell ref="K77:L77"/>
    <mergeCell ref="M77:N77"/>
    <mergeCell ref="A79:B79"/>
    <mergeCell ref="C79:D79"/>
    <mergeCell ref="E79:F79"/>
    <mergeCell ref="G79:H79"/>
    <mergeCell ref="I79:J79"/>
    <mergeCell ref="K79:L79"/>
    <mergeCell ref="M79:N79"/>
    <mergeCell ref="A81:B81"/>
    <mergeCell ref="C81:D81"/>
    <mergeCell ref="E81:F81"/>
    <mergeCell ref="G81:H81"/>
    <mergeCell ref="I81:J81"/>
    <mergeCell ref="K81:L81"/>
    <mergeCell ref="M81:N81"/>
    <mergeCell ref="A83:B83"/>
    <mergeCell ref="C83:D83"/>
    <mergeCell ref="E83:F83"/>
    <mergeCell ref="G83:H83"/>
    <mergeCell ref="I83:J83"/>
    <mergeCell ref="K83:L83"/>
    <mergeCell ref="M83:N83"/>
    <mergeCell ref="E85:F85"/>
    <mergeCell ref="G85:H85"/>
    <mergeCell ref="I85:J85"/>
    <mergeCell ref="K85:L85"/>
    <mergeCell ref="M85:N85"/>
    <mergeCell ref="A86:N86"/>
    <mergeCell ref="A87:B87"/>
    <mergeCell ref="C87:D87"/>
    <mergeCell ref="E87:F87"/>
    <mergeCell ref="G87:H87"/>
    <mergeCell ref="I87:J87"/>
    <mergeCell ref="K87:L87"/>
    <mergeCell ref="M87:N87"/>
    <mergeCell ref="A89:B89"/>
    <mergeCell ref="C89:D89"/>
    <mergeCell ref="E89:F89"/>
    <mergeCell ref="G89:H89"/>
    <mergeCell ref="I89:J89"/>
    <mergeCell ref="K89:L89"/>
    <mergeCell ref="M89:N89"/>
    <mergeCell ref="A91:B91"/>
    <mergeCell ref="C91:D91"/>
    <mergeCell ref="E91:F91"/>
    <mergeCell ref="G91:H91"/>
    <mergeCell ref="I91:J91"/>
    <mergeCell ref="K91:L91"/>
    <mergeCell ref="M91:N91"/>
    <mergeCell ref="A93:B93"/>
    <mergeCell ref="C93:D93"/>
    <mergeCell ref="E93:F93"/>
    <mergeCell ref="G93:H93"/>
    <mergeCell ref="I93:J93"/>
    <mergeCell ref="K93:L93"/>
    <mergeCell ref="M93:N93"/>
    <mergeCell ref="A95:B95"/>
    <mergeCell ref="C95:D95"/>
    <mergeCell ref="E95:F95"/>
    <mergeCell ref="G95:H95"/>
    <mergeCell ref="I95:J95"/>
    <mergeCell ref="K95:L95"/>
    <mergeCell ref="M95:N95"/>
    <mergeCell ref="E97:F97"/>
    <mergeCell ref="G97:H97"/>
    <mergeCell ref="I97:J97"/>
    <mergeCell ref="K97:L97"/>
    <mergeCell ref="M97:N97"/>
    <mergeCell ref="A98:N98"/>
    <mergeCell ref="A99:B99"/>
    <mergeCell ref="C99:D99"/>
    <mergeCell ref="E99:F99"/>
    <mergeCell ref="G99:H99"/>
    <mergeCell ref="I99:J99"/>
    <mergeCell ref="K99:L99"/>
    <mergeCell ref="M99:N99"/>
    <mergeCell ref="A101:B101"/>
    <mergeCell ref="C101:D101"/>
    <mergeCell ref="E101:F101"/>
    <mergeCell ref="G101:H101"/>
    <mergeCell ref="I101:J101"/>
    <mergeCell ref="K101:L101"/>
    <mergeCell ref="M101:N101"/>
    <mergeCell ref="A103:B103"/>
    <mergeCell ref="C103:D103"/>
    <mergeCell ref="E103:F103"/>
    <mergeCell ref="G103:H103"/>
    <mergeCell ref="I103:J103"/>
    <mergeCell ref="K103:L103"/>
    <mergeCell ref="M103:N103"/>
    <mergeCell ref="A105:B105"/>
    <mergeCell ref="C105:D105"/>
    <mergeCell ref="E105:F105"/>
    <mergeCell ref="G105:H105"/>
    <mergeCell ref="I105:J105"/>
    <mergeCell ref="K105:L105"/>
    <mergeCell ref="M105:N105"/>
    <mergeCell ref="A107:B107"/>
    <mergeCell ref="C107:D107"/>
    <mergeCell ref="E107:F107"/>
    <mergeCell ref="G107:H107"/>
    <mergeCell ref="I107:J107"/>
    <mergeCell ref="K107:L107"/>
    <mergeCell ref="M107:N107"/>
    <mergeCell ref="E109:F109"/>
    <mergeCell ref="G109:H109"/>
    <mergeCell ref="I109:J109"/>
    <mergeCell ref="K109:L109"/>
    <mergeCell ref="M109:N109"/>
    <mergeCell ref="A110:N110"/>
    <mergeCell ref="A111:B111"/>
    <mergeCell ref="C111:D111"/>
    <mergeCell ref="E111:F111"/>
    <mergeCell ref="G111:H111"/>
    <mergeCell ref="I111:J111"/>
    <mergeCell ref="K111:L111"/>
    <mergeCell ref="M111:N111"/>
    <mergeCell ref="A113:B113"/>
    <mergeCell ref="C113:D113"/>
    <mergeCell ref="E113:F113"/>
    <mergeCell ref="G113:H113"/>
    <mergeCell ref="I113:J113"/>
    <mergeCell ref="K113:L113"/>
    <mergeCell ref="M113:N113"/>
    <mergeCell ref="A115:B115"/>
    <mergeCell ref="C115:D115"/>
    <mergeCell ref="E115:F115"/>
    <mergeCell ref="G115:H115"/>
    <mergeCell ref="I115:J115"/>
    <mergeCell ref="K115:L115"/>
    <mergeCell ref="M115:N115"/>
    <mergeCell ref="A117:B117"/>
    <mergeCell ref="C117:D117"/>
    <mergeCell ref="E117:F117"/>
    <mergeCell ref="G117:H117"/>
    <mergeCell ref="I117:J117"/>
    <mergeCell ref="K117:L117"/>
    <mergeCell ref="M117:N117"/>
    <mergeCell ref="A119:B119"/>
    <mergeCell ref="C119:D119"/>
    <mergeCell ref="E119:F119"/>
    <mergeCell ref="G119:H119"/>
    <mergeCell ref="I119:J119"/>
    <mergeCell ref="K119:L119"/>
    <mergeCell ref="M119:N119"/>
    <mergeCell ref="E121:F121"/>
    <mergeCell ref="G121:H121"/>
    <mergeCell ref="I121:J121"/>
    <mergeCell ref="K121:L121"/>
    <mergeCell ref="M121:N121"/>
    <mergeCell ref="A122:N122"/>
    <mergeCell ref="A123:B123"/>
    <mergeCell ref="C123:D123"/>
    <mergeCell ref="E123:F123"/>
    <mergeCell ref="G123:H123"/>
    <mergeCell ref="I123:J123"/>
    <mergeCell ref="K123:L123"/>
    <mergeCell ref="M123:N123"/>
    <mergeCell ref="A125:B125"/>
    <mergeCell ref="C125:D125"/>
    <mergeCell ref="E125:F125"/>
    <mergeCell ref="G125:H125"/>
    <mergeCell ref="I125:J125"/>
    <mergeCell ref="K125:L125"/>
    <mergeCell ref="M125:N125"/>
    <mergeCell ref="A127:B127"/>
    <mergeCell ref="C127:D127"/>
    <mergeCell ref="E127:F127"/>
    <mergeCell ref="G127:H127"/>
    <mergeCell ref="I127:J127"/>
    <mergeCell ref="K127:L127"/>
    <mergeCell ref="M127:N127"/>
    <mergeCell ref="A129:B129"/>
    <mergeCell ref="C129:D129"/>
    <mergeCell ref="E129:F129"/>
    <mergeCell ref="G129:H129"/>
    <mergeCell ref="I129:J129"/>
    <mergeCell ref="K129:L129"/>
    <mergeCell ref="M129:N129"/>
    <mergeCell ref="A131:B131"/>
    <mergeCell ref="C131:D131"/>
    <mergeCell ref="E131:F131"/>
    <mergeCell ref="G131:H131"/>
    <mergeCell ref="I131:J131"/>
    <mergeCell ref="K131:L131"/>
    <mergeCell ref="M131:N131"/>
    <mergeCell ref="E133:F133"/>
    <mergeCell ref="G133:H133"/>
    <mergeCell ref="I133:J133"/>
    <mergeCell ref="K133:L133"/>
    <mergeCell ref="M133:N133"/>
    <mergeCell ref="A134:N134"/>
    <mergeCell ref="A135:B135"/>
    <mergeCell ref="C135:D135"/>
    <mergeCell ref="E135:F135"/>
    <mergeCell ref="G135:H135"/>
    <mergeCell ref="I135:J135"/>
    <mergeCell ref="K135:L135"/>
    <mergeCell ref="M135:N135"/>
    <mergeCell ref="A137:B137"/>
    <mergeCell ref="C137:D137"/>
    <mergeCell ref="E137:F137"/>
    <mergeCell ref="G137:H137"/>
    <mergeCell ref="I137:J137"/>
    <mergeCell ref="K137:L137"/>
    <mergeCell ref="M137:N137"/>
    <mergeCell ref="A139:B139"/>
    <mergeCell ref="C139:D139"/>
    <mergeCell ref="E139:F139"/>
    <mergeCell ref="G139:H139"/>
    <mergeCell ref="I139:J139"/>
    <mergeCell ref="K139:L139"/>
    <mergeCell ref="M139:N139"/>
    <mergeCell ref="A141:B141"/>
    <mergeCell ref="C141:D141"/>
    <mergeCell ref="E141:F141"/>
    <mergeCell ref="G141:H141"/>
    <mergeCell ref="I141:J141"/>
    <mergeCell ref="K141:L141"/>
    <mergeCell ref="M141:N141"/>
    <mergeCell ref="A143:B143"/>
    <mergeCell ref="C143:D143"/>
    <mergeCell ref="E143:F143"/>
    <mergeCell ref="G143:H143"/>
    <mergeCell ref="I143:J143"/>
    <mergeCell ref="K143:L143"/>
    <mergeCell ref="M143:N143"/>
    <mergeCell ref="E145:F145"/>
    <mergeCell ref="G145:H145"/>
    <mergeCell ref="I145:J145"/>
    <mergeCell ref="K145:L145"/>
    <mergeCell ref="M145:N145"/>
  </mergeCells>
  <conditionalFormatting sqref="A12 C12 E12 G12 I12 K12">
    <cfRule type="cellIs" priority="2" operator="equal" aboveAverage="0" equalAverage="0" bottom="0" percent="0" rank="0" text="" dxfId="0">
      <formula>0</formula>
    </cfRule>
  </conditionalFormatting>
  <conditionalFormatting sqref="C13">
    <cfRule type="cellIs" priority="3" operator="equal" aboveAverage="0" equalAverage="0" bottom="0" percent="0" rank="0" text="" dxfId="0">
      <formula>0</formula>
    </cfRule>
  </conditionalFormatting>
  <conditionalFormatting sqref="M12">
    <cfRule type="cellIs" priority="4" operator="equal" aboveAverage="0" equalAverage="0" bottom="0" percent="0" rank="0" text="" dxfId="0">
      <formula>0</formula>
    </cfRule>
  </conditionalFormatting>
  <conditionalFormatting sqref="A13">
    <cfRule type="cellIs" priority="5" operator="equal" aboveAverage="0" equalAverage="0" bottom="0" percent="0" rank="0" text="" dxfId="0">
      <formula>0</formula>
    </cfRule>
  </conditionalFormatting>
  <conditionalFormatting sqref="A4 E4 G4 I4 K4">
    <cfRule type="cellIs" priority="6" operator="equal" aboveAverage="0" equalAverage="0" bottom="0" percent="0" rank="0" text="" dxfId="0">
      <formula>0</formula>
    </cfRule>
  </conditionalFormatting>
  <conditionalFormatting sqref="A24 C24 E24 G24 I24 K24">
    <cfRule type="cellIs" priority="7" operator="equal" aboveAverage="0" equalAverage="0" bottom="0" percent="0" rank="0" text="" dxfId="0">
      <formula>0</formula>
    </cfRule>
  </conditionalFormatting>
  <conditionalFormatting sqref="C25">
    <cfRule type="cellIs" priority="8" operator="equal" aboveAverage="0" equalAverage="0" bottom="0" percent="0" rank="0" text="" dxfId="0">
      <formula>0</formula>
    </cfRule>
  </conditionalFormatting>
  <conditionalFormatting sqref="M24">
    <cfRule type="cellIs" priority="9" operator="equal" aboveAverage="0" equalAverage="0" bottom="0" percent="0" rank="0" text="" dxfId="0">
      <formula>0</formula>
    </cfRule>
  </conditionalFormatting>
  <conditionalFormatting sqref="A25">
    <cfRule type="cellIs" priority="10" operator="equal" aboveAverage="0" equalAverage="0" bottom="0" percent="0" rank="0" text="" dxfId="0">
      <formula>0</formula>
    </cfRule>
  </conditionalFormatting>
  <conditionalFormatting sqref="A36 C36 E36 G36 I36 K36">
    <cfRule type="cellIs" priority="11" operator="equal" aboveAverage="0" equalAverage="0" bottom="0" percent="0" rank="0" text="" dxfId="0">
      <formula>0</formula>
    </cfRule>
  </conditionalFormatting>
  <conditionalFormatting sqref="C37">
    <cfRule type="cellIs" priority="12" operator="equal" aboveAverage="0" equalAverage="0" bottom="0" percent="0" rank="0" text="" dxfId="0">
      <formula>0</formula>
    </cfRule>
  </conditionalFormatting>
  <conditionalFormatting sqref="M36">
    <cfRule type="cellIs" priority="13" operator="equal" aboveAverage="0" equalAverage="0" bottom="0" percent="0" rank="0" text="" dxfId="0">
      <formula>0</formula>
    </cfRule>
  </conditionalFormatting>
  <conditionalFormatting sqref="A37">
    <cfRule type="cellIs" priority="14" operator="equal" aboveAverage="0" equalAverage="0" bottom="0" percent="0" rank="0" text="" dxfId="0">
      <formula>0</formula>
    </cfRule>
  </conditionalFormatting>
  <conditionalFormatting sqref="A48 C48 E48 G48 I48 K48">
    <cfRule type="cellIs" priority="15" operator="equal" aboveAverage="0" equalAverage="0" bottom="0" percent="0" rank="0" text="" dxfId="0">
      <formula>0</formula>
    </cfRule>
  </conditionalFormatting>
  <conditionalFormatting sqref="C49">
    <cfRule type="cellIs" priority="16" operator="equal" aboveAverage="0" equalAverage="0" bottom="0" percent="0" rank="0" text="" dxfId="0">
      <formula>0</formula>
    </cfRule>
  </conditionalFormatting>
  <conditionalFormatting sqref="M48">
    <cfRule type="cellIs" priority="17" operator="equal" aboveAverage="0" equalAverage="0" bottom="0" percent="0" rank="0" text="" dxfId="0">
      <formula>0</formula>
    </cfRule>
  </conditionalFormatting>
  <conditionalFormatting sqref="A49">
    <cfRule type="cellIs" priority="18" operator="equal" aboveAverage="0" equalAverage="0" bottom="0" percent="0" rank="0" text="" dxfId="0">
      <formula>0</formula>
    </cfRule>
  </conditionalFormatting>
  <conditionalFormatting sqref="A60 C60 E60 G60 I60 K60">
    <cfRule type="cellIs" priority="19" operator="equal" aboveAverage="0" equalAverage="0" bottom="0" percent="0" rank="0" text="" dxfId="0">
      <formula>0</formula>
    </cfRule>
  </conditionalFormatting>
  <conditionalFormatting sqref="C61">
    <cfRule type="cellIs" priority="20" operator="equal" aboveAverage="0" equalAverage="0" bottom="0" percent="0" rank="0" text="" dxfId="0">
      <formula>0</formula>
    </cfRule>
  </conditionalFormatting>
  <conditionalFormatting sqref="M60">
    <cfRule type="cellIs" priority="21" operator="equal" aboveAverage="0" equalAverage="0" bottom="0" percent="0" rank="0" text="" dxfId="0">
      <formula>0</formula>
    </cfRule>
  </conditionalFormatting>
  <conditionalFormatting sqref="A61">
    <cfRule type="cellIs" priority="22" operator="equal" aboveAverage="0" equalAverage="0" bottom="0" percent="0" rank="0" text="" dxfId="0">
      <formula>0</formula>
    </cfRule>
  </conditionalFormatting>
  <conditionalFormatting sqref="A72 C72 E72 G72 I72 K72">
    <cfRule type="cellIs" priority="23" operator="equal" aboveAverage="0" equalAverage="0" bottom="0" percent="0" rank="0" text="" dxfId="0">
      <formula>0</formula>
    </cfRule>
  </conditionalFormatting>
  <conditionalFormatting sqref="C73">
    <cfRule type="cellIs" priority="24" operator="equal" aboveAverage="0" equalAverage="0" bottom="0" percent="0" rank="0" text="" dxfId="0">
      <formula>0</formula>
    </cfRule>
  </conditionalFormatting>
  <conditionalFormatting sqref="M72">
    <cfRule type="cellIs" priority="25" operator="equal" aboveAverage="0" equalAverage="0" bottom="0" percent="0" rank="0" text="" dxfId="0">
      <formula>0</formula>
    </cfRule>
  </conditionalFormatting>
  <conditionalFormatting sqref="A73">
    <cfRule type="cellIs" priority="26" operator="equal" aboveAverage="0" equalAverage="0" bottom="0" percent="0" rank="0" text="" dxfId="0">
      <formula>0</formula>
    </cfRule>
  </conditionalFormatting>
  <conditionalFormatting sqref="A84 C84 E84 G84 I84 K84">
    <cfRule type="cellIs" priority="27" operator="equal" aboveAverage="0" equalAverage="0" bottom="0" percent="0" rank="0" text="" dxfId="0">
      <formula>0</formula>
    </cfRule>
  </conditionalFormatting>
  <conditionalFormatting sqref="C85">
    <cfRule type="cellIs" priority="28" operator="equal" aboveAverage="0" equalAverage="0" bottom="0" percent="0" rank="0" text="" dxfId="0">
      <formula>0</formula>
    </cfRule>
  </conditionalFormatting>
  <conditionalFormatting sqref="M84">
    <cfRule type="cellIs" priority="29" operator="equal" aboveAverage="0" equalAverage="0" bottom="0" percent="0" rank="0" text="" dxfId="0">
      <formula>0</formula>
    </cfRule>
  </conditionalFormatting>
  <conditionalFormatting sqref="A85">
    <cfRule type="cellIs" priority="30" operator="equal" aboveAverage="0" equalAverage="0" bottom="0" percent="0" rank="0" text="" dxfId="0">
      <formula>0</formula>
    </cfRule>
  </conditionalFormatting>
  <conditionalFormatting sqref="A96 C96 E96 G96 I96 K96">
    <cfRule type="cellIs" priority="31" operator="equal" aboveAverage="0" equalAverage="0" bottom="0" percent="0" rank="0" text="" dxfId="0">
      <formula>0</formula>
    </cfRule>
  </conditionalFormatting>
  <conditionalFormatting sqref="C97">
    <cfRule type="cellIs" priority="32" operator="equal" aboveAverage="0" equalAverage="0" bottom="0" percent="0" rank="0" text="" dxfId="0">
      <formula>0</formula>
    </cfRule>
  </conditionalFormatting>
  <conditionalFormatting sqref="M96">
    <cfRule type="cellIs" priority="33" operator="equal" aboveAverage="0" equalAverage="0" bottom="0" percent="0" rank="0" text="" dxfId="0">
      <formula>0</formula>
    </cfRule>
  </conditionalFormatting>
  <conditionalFormatting sqref="A97">
    <cfRule type="cellIs" priority="34" operator="equal" aboveAverage="0" equalAverage="0" bottom="0" percent="0" rank="0" text="" dxfId="0">
      <formula>0</formula>
    </cfRule>
  </conditionalFormatting>
  <conditionalFormatting sqref="A108 C108 E108 G108 I108 K108">
    <cfRule type="cellIs" priority="35" operator="equal" aboveAverage="0" equalAverage="0" bottom="0" percent="0" rank="0" text="" dxfId="0">
      <formula>0</formula>
    </cfRule>
  </conditionalFormatting>
  <conditionalFormatting sqref="C109">
    <cfRule type="cellIs" priority="36" operator="equal" aboveAverage="0" equalAverage="0" bottom="0" percent="0" rank="0" text="" dxfId="0">
      <formula>0</formula>
    </cfRule>
  </conditionalFormatting>
  <conditionalFormatting sqref="M108">
    <cfRule type="cellIs" priority="37" operator="equal" aboveAverage="0" equalAverage="0" bottom="0" percent="0" rank="0" text="" dxfId="0">
      <formula>0</formula>
    </cfRule>
  </conditionalFormatting>
  <conditionalFormatting sqref="A109">
    <cfRule type="cellIs" priority="38" operator="equal" aboveAverage="0" equalAverage="0" bottom="0" percent="0" rank="0" text="" dxfId="0">
      <formula>0</formula>
    </cfRule>
  </conditionalFormatting>
  <conditionalFormatting sqref="A120 C120 E120 G120 I120 K120">
    <cfRule type="cellIs" priority="39" operator="equal" aboveAverage="0" equalAverage="0" bottom="0" percent="0" rank="0" text="" dxfId="0">
      <formula>0</formula>
    </cfRule>
  </conditionalFormatting>
  <conditionalFormatting sqref="C121">
    <cfRule type="cellIs" priority="40" operator="equal" aboveAverage="0" equalAverage="0" bottom="0" percent="0" rank="0" text="" dxfId="0">
      <formula>0</formula>
    </cfRule>
  </conditionalFormatting>
  <conditionalFormatting sqref="M120">
    <cfRule type="cellIs" priority="41" operator="equal" aboveAverage="0" equalAverage="0" bottom="0" percent="0" rank="0" text="" dxfId="0">
      <formula>0</formula>
    </cfRule>
  </conditionalFormatting>
  <conditionalFormatting sqref="A121">
    <cfRule type="cellIs" priority="42" operator="equal" aboveAverage="0" equalAverage="0" bottom="0" percent="0" rank="0" text="" dxfId="0">
      <formula>0</formula>
    </cfRule>
  </conditionalFormatting>
  <conditionalFormatting sqref="A132 C132 E132 G132 I132 K132">
    <cfRule type="cellIs" priority="43" operator="equal" aboveAverage="0" equalAverage="0" bottom="0" percent="0" rank="0" text="" dxfId="0">
      <formula>0</formula>
    </cfRule>
  </conditionalFormatting>
  <conditionalFormatting sqref="C133">
    <cfRule type="cellIs" priority="44" operator="equal" aboveAverage="0" equalAverage="0" bottom="0" percent="0" rank="0" text="" dxfId="0">
      <formula>0</formula>
    </cfRule>
  </conditionalFormatting>
  <conditionalFormatting sqref="M132">
    <cfRule type="cellIs" priority="45" operator="equal" aboveAverage="0" equalAverage="0" bottom="0" percent="0" rank="0" text="" dxfId="0">
      <formula>0</formula>
    </cfRule>
  </conditionalFormatting>
  <conditionalFormatting sqref="A133">
    <cfRule type="cellIs" priority="46" operator="equal" aboveAverage="0" equalAverage="0" bottom="0" percent="0" rank="0" text="" dxfId="0">
      <formula>0</formula>
    </cfRule>
  </conditionalFormatting>
  <conditionalFormatting sqref="A144 C144 E144 G144 I144 K144">
    <cfRule type="cellIs" priority="47" operator="equal" aboveAverage="0" equalAverage="0" bottom="0" percent="0" rank="0" text="" dxfId="0">
      <formula>0</formula>
    </cfRule>
  </conditionalFormatting>
  <conditionalFormatting sqref="C145">
    <cfRule type="cellIs" priority="48" operator="equal" aboveAverage="0" equalAverage="0" bottom="0" percent="0" rank="0" text="" dxfId="0">
      <formula>0</formula>
    </cfRule>
  </conditionalFormatting>
  <conditionalFormatting sqref="M144">
    <cfRule type="cellIs" priority="49" operator="equal" aboveAverage="0" equalAverage="0" bottom="0" percent="0" rank="0" text="" dxfId="0">
      <formula>0</formula>
    </cfRule>
  </conditionalFormatting>
  <conditionalFormatting sqref="A145">
    <cfRule type="cellIs" priority="50" operator="equal" aboveAverage="0" equalAverage="0" bottom="0" percent="0" rank="0" text="" dxfId="0">
      <formula>0</formula>
    </cfRule>
  </conditionalFormatting>
  <conditionalFormatting sqref="C4">
    <cfRule type="cellIs" priority="51" operator="equal" aboveAverage="0" equalAverage="0" bottom="0" percent="0" rank="0" text="" dxfId="0">
      <formula>0</formula>
    </cfRule>
  </conditionalFormatting>
  <conditionalFormatting sqref="A16 E16 G16 I16 K16">
    <cfRule type="cellIs" priority="52" operator="equal" aboveAverage="0" equalAverage="0" bottom="0" percent="0" rank="0" text="" dxfId="0">
      <formula>0</formula>
    </cfRule>
  </conditionalFormatting>
  <conditionalFormatting sqref="C16">
    <cfRule type="cellIs" priority="53" operator="equal" aboveAverage="0" equalAverage="0" bottom="0" percent="0" rank="0" text="" dxfId="0">
      <formula>0</formula>
    </cfRule>
  </conditionalFormatting>
  <conditionalFormatting sqref="A28 E28 G28 I28 K28">
    <cfRule type="cellIs" priority="54" operator="equal" aboveAverage="0" equalAverage="0" bottom="0" percent="0" rank="0" text="" dxfId="0">
      <formula>0</formula>
    </cfRule>
  </conditionalFormatting>
  <conditionalFormatting sqref="C28">
    <cfRule type="cellIs" priority="55" operator="equal" aboveAverage="0" equalAverage="0" bottom="0" percent="0" rank="0" text="" dxfId="0">
      <formula>0</formula>
    </cfRule>
  </conditionalFormatting>
  <conditionalFormatting sqref="A40 E40 G40 I40 K40">
    <cfRule type="cellIs" priority="56" operator="equal" aboveAverage="0" equalAverage="0" bottom="0" percent="0" rank="0" text="" dxfId="0">
      <formula>0</formula>
    </cfRule>
  </conditionalFormatting>
  <conditionalFormatting sqref="C40">
    <cfRule type="cellIs" priority="57" operator="equal" aboveAverage="0" equalAverage="0" bottom="0" percent="0" rank="0" text="" dxfId="0">
      <formula>0</formula>
    </cfRule>
  </conditionalFormatting>
  <conditionalFormatting sqref="A52 E52 G52 I52 K52">
    <cfRule type="cellIs" priority="58" operator="equal" aboveAverage="0" equalAverage="0" bottom="0" percent="0" rank="0" text="" dxfId="0">
      <formula>0</formula>
    </cfRule>
  </conditionalFormatting>
  <conditionalFormatting sqref="C52">
    <cfRule type="cellIs" priority="59" operator="equal" aboveAverage="0" equalAverage="0" bottom="0" percent="0" rank="0" text="" dxfId="0">
      <formula>0</formula>
    </cfRule>
  </conditionalFormatting>
  <conditionalFormatting sqref="A64 E64 G64 I64 K64">
    <cfRule type="cellIs" priority="60" operator="equal" aboveAverage="0" equalAverage="0" bottom="0" percent="0" rank="0" text="" dxfId="0">
      <formula>0</formula>
    </cfRule>
  </conditionalFormatting>
  <conditionalFormatting sqref="C64">
    <cfRule type="cellIs" priority="61" operator="equal" aboveAverage="0" equalAverage="0" bottom="0" percent="0" rank="0" text="" dxfId="0">
      <formula>0</formula>
    </cfRule>
  </conditionalFormatting>
  <conditionalFormatting sqref="A76 E76 G76 I76 K76">
    <cfRule type="cellIs" priority="62" operator="equal" aboveAverage="0" equalAverage="0" bottom="0" percent="0" rank="0" text="" dxfId="0">
      <formula>0</formula>
    </cfRule>
  </conditionalFormatting>
  <conditionalFormatting sqref="C76">
    <cfRule type="cellIs" priority="63" operator="equal" aboveAverage="0" equalAverage="0" bottom="0" percent="0" rank="0" text="" dxfId="0">
      <formula>0</formula>
    </cfRule>
  </conditionalFormatting>
  <conditionalFormatting sqref="A88 E88 G88 I88 K88">
    <cfRule type="cellIs" priority="64" operator="equal" aboveAverage="0" equalAverage="0" bottom="0" percent="0" rank="0" text="" dxfId="0">
      <formula>0</formula>
    </cfRule>
  </conditionalFormatting>
  <conditionalFormatting sqref="C88">
    <cfRule type="cellIs" priority="65" operator="equal" aboveAverage="0" equalAverage="0" bottom="0" percent="0" rank="0" text="" dxfId="0">
      <formula>0</formula>
    </cfRule>
  </conditionalFormatting>
  <conditionalFormatting sqref="A100 E100 G100 I100 K100">
    <cfRule type="cellIs" priority="66" operator="equal" aboveAverage="0" equalAverage="0" bottom="0" percent="0" rank="0" text="" dxfId="0">
      <formula>0</formula>
    </cfRule>
  </conditionalFormatting>
  <conditionalFormatting sqref="C100">
    <cfRule type="cellIs" priority="67" operator="equal" aboveAverage="0" equalAverage="0" bottom="0" percent="0" rank="0" text="" dxfId="0">
      <formula>0</formula>
    </cfRule>
  </conditionalFormatting>
  <conditionalFormatting sqref="A112 E112 G112 I112 K112">
    <cfRule type="cellIs" priority="68" operator="equal" aboveAverage="0" equalAverage="0" bottom="0" percent="0" rank="0" text="" dxfId="0">
      <formula>0</formula>
    </cfRule>
  </conditionalFormatting>
  <conditionalFormatting sqref="C112">
    <cfRule type="cellIs" priority="69" operator="equal" aboveAverage="0" equalAverage="0" bottom="0" percent="0" rank="0" text="" dxfId="0">
      <formula>0</formula>
    </cfRule>
  </conditionalFormatting>
  <conditionalFormatting sqref="A124 E124 G124 I124 K124">
    <cfRule type="cellIs" priority="70" operator="equal" aboveAverage="0" equalAverage="0" bottom="0" percent="0" rank="0" text="" dxfId="0">
      <formula>0</formula>
    </cfRule>
  </conditionalFormatting>
  <conditionalFormatting sqref="C124">
    <cfRule type="cellIs" priority="71" operator="equal" aboveAverage="0" equalAverage="0" bottom="0" percent="0" rank="0" text="" dxfId="0">
      <formula>0</formula>
    </cfRule>
  </conditionalFormatting>
  <conditionalFormatting sqref="A136 E136 G136 I136 K136">
    <cfRule type="cellIs" priority="72" operator="equal" aboveAverage="0" equalAverage="0" bottom="0" percent="0" rank="0" text="" dxfId="0">
      <formula>0</formula>
    </cfRule>
  </conditionalFormatting>
  <conditionalFormatting sqref="C136">
    <cfRule type="cellIs" priority="7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490277777777778" right="0.470833333333333" top="0.425" bottom="0.435416666666667" header="0.511805555555555" footer="0.511805555555555"/>
  <pageSetup paperSize="1" scale="149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2019-12-22T16:55:15Z</dcterms:created>
  <dc:creator/>
  <dc:description/>
  <dc:language>en-US</dc:language>
  <cp:lastModifiedBy/>
  <dcterms:modified xsi:type="dcterms:W3CDTF">2019-12-22T16:57:36Z</dcterms:modified>
  <cp:revision>2</cp:revision>
  <dc:subject/>
  <dc:title/>
</cp:coreProperties>
</file>